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060" windowHeight="8535" activeTab="0"/>
  </bookViews>
  <sheets>
    <sheet name="平成27年" sheetId="1" r:id="rId1"/>
    <sheet name="平成22年" sheetId="2" r:id="rId2"/>
    <sheet name="平成17年" sheetId="3" r:id="rId3"/>
  </sheets>
  <definedNames/>
  <calcPr fullCalcOnLoad="1"/>
</workbook>
</file>

<file path=xl/sharedStrings.xml><?xml version="1.0" encoding="utf-8"?>
<sst xmlns="http://schemas.openxmlformats.org/spreadsheetml/2006/main" count="183" uniqueCount="47">
  <si>
    <t>人</t>
  </si>
  <si>
    <t>世帯</t>
  </si>
  <si>
    <t>(*1)一般世帯とは、次のものをいう。</t>
  </si>
  <si>
    <t>①住居と生計をともにしている人の集まり（単身の住込みの雇い人を含む。）</t>
  </si>
  <si>
    <t>②一戸を構えて住んでいる単身者</t>
  </si>
  <si>
    <t>③①②の世帯と住居をともにし、別に生計を維持している間借りの単身者</t>
  </si>
  <si>
    <t>④下宿屋などに下宿している単身者</t>
  </si>
  <si>
    <t>⑤会社・団体・商店・官公庁などの寄宿舎、独身寮などに居住している単身者</t>
  </si>
  <si>
    <t>一戸建</t>
  </si>
  <si>
    <t>長屋建</t>
  </si>
  <si>
    <t>共同住宅</t>
  </si>
  <si>
    <t>その他</t>
  </si>
  <si>
    <t/>
  </si>
  <si>
    <t>(*4) 間借り・・・他の世帯が住んでいる住宅の一部を借りて住んでいる世帯</t>
  </si>
  <si>
    <t>3～5
階建</t>
  </si>
  <si>
    <t>3～5
階</t>
  </si>
  <si>
    <t>(*2) 主世帯・・・住宅に住んでいる(*4)「間借り」ではない世帯</t>
  </si>
  <si>
    <t>(*3) 給与住宅・・・勤務先の会社などが所有・管理する住宅に、職務の都合上又は給与の一部として居住しているもの</t>
  </si>
  <si>
    <t>6階
建以上</t>
  </si>
  <si>
    <t>6階
以上</t>
  </si>
  <si>
    <t>　主世帯数</t>
  </si>
  <si>
    <t>　主世帯人員</t>
  </si>
  <si>
    <t>　65歳以上親族人員</t>
  </si>
  <si>
    <t>　1世帯当たり人員</t>
  </si>
  <si>
    <t>　1世帯当たり延べ面積</t>
  </si>
  <si>
    <t>　1人当たり延べ面積</t>
  </si>
  <si>
    <t>人/㎡</t>
  </si>
  <si>
    <t>世帯/㎡</t>
  </si>
  <si>
    <t>(再掲）共同住宅の世帯が住んでいる階</t>
  </si>
  <si>
    <t>【６５歳以上親族のいる主世帯の住宅の概況】　平成１７年</t>
  </si>
  <si>
    <t>分野 ： Ｈ　居住　　地域 ： 下関市（全域）</t>
  </si>
  <si>
    <t xml:space="preserve">
</t>
  </si>
  <si>
    <t>総数</t>
  </si>
  <si>
    <t>1・2
階建</t>
  </si>
  <si>
    <t>1・2
階</t>
  </si>
  <si>
    <t>　</t>
  </si>
  <si>
    <t>　</t>
  </si>
  <si>
    <t>資料源の名称：『国勢調査報告』 総務省統計局</t>
  </si>
  <si>
    <t>調査等の名称：「国勢調査」 総務省統計局</t>
  </si>
  <si>
    <t>時点：平成17年10月1日</t>
  </si>
  <si>
    <t>時点：平成22年10月1日</t>
  </si>
  <si>
    <t>【６５歳以上世帯員のいる主世帯の住宅の概況】　平成２２年</t>
  </si>
  <si>
    <t>…</t>
  </si>
  <si>
    <t>【６５歳以上世帯員のいる主世帯の住宅の概況】　平成２７年</t>
  </si>
  <si>
    <t>時点：平成27年10月1日</t>
  </si>
  <si>
    <t>　65歳以上世帯員人員</t>
  </si>
  <si>
    <r>
      <t>資料源の名称：『国勢調査報告</t>
    </r>
    <r>
      <rPr>
        <sz val="9"/>
        <rFont val="ＭＳ Ｐゴシック"/>
        <family val="3"/>
      </rPr>
      <t>』 総務省統計局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</si>
</sst>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###,###,##0;&quot;-&quot;##,###,##0"/>
    <numFmt numFmtId="181" formatCode="#,###,##0;&quot; -&quot;###,##0"/>
    <numFmt numFmtId="182" formatCode="###\ ###\ ###\ ###;[=0]&quot;-&quot;;General"/>
    <numFmt numFmtId="183" formatCode="0;_쐀"/>
    <numFmt numFmtId="184" formatCode="0;_ࠀ"/>
    <numFmt numFmtId="185" formatCode="0.0;_ࠀ"/>
    <numFmt numFmtId="186" formatCode="###.0\ ###\ ###\ ###;[=0]&quot;-&quot;;General"/>
    <numFmt numFmtId="187" formatCode="0.000_ "/>
    <numFmt numFmtId="188" formatCode="0.00_ "/>
    <numFmt numFmtId="189" formatCode="###.0;;"/>
    <numFmt numFmtId="190" formatCode="0.00_);[Red]\(0.00\)"/>
    <numFmt numFmtId="191" formatCode="0.00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NumberFormat="1" applyFont="1" applyBorder="1" applyAlignment="1">
      <alignment/>
    </xf>
    <xf numFmtId="22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182" fontId="3" fillId="0" borderId="11" xfId="0" applyNumberFormat="1" applyFont="1" applyBorder="1" applyAlignment="1" applyProtection="1">
      <alignment horizontal="right" vertical="center"/>
      <protection locked="0"/>
    </xf>
    <xf numFmtId="182" fontId="3" fillId="0" borderId="12" xfId="0" applyNumberFormat="1" applyFont="1" applyBorder="1" applyAlignment="1" applyProtection="1">
      <alignment horizontal="right" vertical="center"/>
      <protection locked="0"/>
    </xf>
    <xf numFmtId="182" fontId="3" fillId="0" borderId="13" xfId="0" applyNumberFormat="1" applyFont="1" applyBorder="1" applyAlignment="1" applyProtection="1">
      <alignment horizontal="right" vertical="center"/>
      <protection locked="0"/>
    </xf>
    <xf numFmtId="182" fontId="3" fillId="0" borderId="10" xfId="0" applyNumberFormat="1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91" fontId="3" fillId="0" borderId="0" xfId="0" applyNumberFormat="1" applyFont="1" applyBorder="1" applyAlignment="1" applyProtection="1">
      <alignment horizontal="right" vertical="center"/>
      <protection locked="0"/>
    </xf>
    <xf numFmtId="191" fontId="3" fillId="0" borderId="11" xfId="0" applyNumberFormat="1" applyFont="1" applyBorder="1" applyAlignment="1" applyProtection="1">
      <alignment horizontal="right" vertical="center"/>
      <protection locked="0"/>
    </xf>
    <xf numFmtId="189" fontId="3" fillId="0" borderId="0" xfId="0" applyNumberFormat="1" applyFont="1" applyBorder="1" applyAlignment="1" applyProtection="1">
      <alignment horizontal="right" vertical="center"/>
      <protection locked="0"/>
    </xf>
    <xf numFmtId="189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/>
      <protection locked="0"/>
    </xf>
    <xf numFmtId="176" fontId="3" fillId="0" borderId="15" xfId="0" applyNumberFormat="1" applyFont="1" applyBorder="1" applyAlignment="1" applyProtection="1">
      <alignment/>
      <protection locked="0"/>
    </xf>
    <xf numFmtId="176" fontId="3" fillId="0" borderId="16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0" xfId="0" applyNumberFormat="1" applyFont="1" applyAlignment="1">
      <alignment/>
    </xf>
    <xf numFmtId="179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Alignment="1">
      <alignment horizontal="left" indent="1"/>
    </xf>
    <xf numFmtId="179" fontId="3" fillId="0" borderId="0" xfId="0" applyNumberFormat="1" applyFont="1" applyBorder="1" applyAlignment="1" applyProtection="1">
      <alignment horizontal="left"/>
      <protection/>
    </xf>
    <xf numFmtId="179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177" fontId="3" fillId="33" borderId="17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Continuous" vertical="center" wrapText="1"/>
    </xf>
    <xf numFmtId="0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Continuous" vertical="center"/>
    </xf>
    <xf numFmtId="0" fontId="3" fillId="34" borderId="0" xfId="0" applyFont="1" applyFill="1" applyAlignment="1">
      <alignment/>
    </xf>
    <xf numFmtId="22" fontId="3" fillId="34" borderId="0" xfId="0" applyNumberFormat="1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0" xfId="0" applyNumberFormat="1" applyFont="1" applyFill="1" applyBorder="1" applyAlignment="1" applyProtection="1">
      <alignment horizontal="right" vertical="center"/>
      <protection locked="0"/>
    </xf>
    <xf numFmtId="182" fontId="3" fillId="34" borderId="11" xfId="0" applyNumberFormat="1" applyFont="1" applyFill="1" applyBorder="1" applyAlignment="1" applyProtection="1">
      <alignment horizontal="right" vertical="center"/>
      <protection locked="0"/>
    </xf>
    <xf numFmtId="182" fontId="3" fillId="34" borderId="12" xfId="0" applyNumberFormat="1" applyFont="1" applyFill="1" applyBorder="1" applyAlignment="1" applyProtection="1">
      <alignment horizontal="right" vertical="center"/>
      <protection locked="0"/>
    </xf>
    <xf numFmtId="182" fontId="3" fillId="34" borderId="13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horizontal="left" vertical="center"/>
      <protection locked="0"/>
    </xf>
    <xf numFmtId="176" fontId="3" fillId="34" borderId="0" xfId="0" applyNumberFormat="1" applyFont="1" applyFill="1" applyBorder="1" applyAlignment="1" applyProtection="1">
      <alignment horizontal="right" vertical="center"/>
      <protection locked="0"/>
    </xf>
    <xf numFmtId="191" fontId="3" fillId="34" borderId="0" xfId="0" applyNumberFormat="1" applyFont="1" applyFill="1" applyBorder="1" applyAlignment="1" applyProtection="1">
      <alignment horizontal="right" vertical="center"/>
      <protection locked="0"/>
    </xf>
    <xf numFmtId="191" fontId="3" fillId="34" borderId="11" xfId="0" applyNumberFormat="1" applyFont="1" applyFill="1" applyBorder="1" applyAlignment="1" applyProtection="1">
      <alignment horizontal="right" vertical="center"/>
      <protection locked="0"/>
    </xf>
    <xf numFmtId="189" fontId="3" fillId="34" borderId="0" xfId="0" applyNumberFormat="1" applyFont="1" applyFill="1" applyBorder="1" applyAlignment="1" applyProtection="1">
      <alignment horizontal="right" vertical="center"/>
      <protection locked="0"/>
    </xf>
    <xf numFmtId="189" fontId="3" fillId="34" borderId="11" xfId="0" applyNumberFormat="1" applyFont="1" applyFill="1" applyBorder="1" applyAlignment="1" applyProtection="1">
      <alignment horizontal="right" vertical="center"/>
      <protection locked="0"/>
    </xf>
    <xf numFmtId="176" fontId="3" fillId="34" borderId="14" xfId="0" applyNumberFormat="1" applyFont="1" applyFill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0" fontId="3" fillId="34" borderId="15" xfId="0" applyFont="1" applyFill="1" applyBorder="1" applyAlignment="1">
      <alignment/>
    </xf>
    <xf numFmtId="0" fontId="3" fillId="34" borderId="0" xfId="0" applyNumberFormat="1" applyFont="1" applyFill="1" applyAlignment="1">
      <alignment/>
    </xf>
    <xf numFmtId="179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Alignment="1">
      <alignment horizontal="left" indent="1"/>
    </xf>
    <xf numFmtId="179" fontId="3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 quotePrefix="1">
      <alignment horizontal="left"/>
      <protection locked="0"/>
    </xf>
    <xf numFmtId="0" fontId="3" fillId="34" borderId="0" xfId="0" applyFont="1" applyFill="1" applyAlignment="1" applyProtection="1">
      <alignment/>
      <protection locked="0"/>
    </xf>
    <xf numFmtId="189" fontId="3" fillId="34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xSplit="2" ySplit="6" topLeftCell="C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24" sqref="B24"/>
    </sheetView>
  </sheetViews>
  <sheetFormatPr defaultColWidth="9.00390625" defaultRowHeight="13.5"/>
  <cols>
    <col min="1" max="1" width="2.125" style="50" customWidth="1"/>
    <col min="2" max="2" width="18.625" style="50" customWidth="1"/>
    <col min="3" max="3" width="6.375" style="50" bestFit="1" customWidth="1"/>
    <col min="4" max="4" width="7.50390625" style="50" bestFit="1" customWidth="1"/>
    <col min="5" max="5" width="6.75390625" style="50" bestFit="1" customWidth="1"/>
    <col min="6" max="6" width="6.00390625" style="50" bestFit="1" customWidth="1"/>
    <col min="7" max="7" width="7.50390625" style="50" bestFit="1" customWidth="1"/>
    <col min="8" max="10" width="6.00390625" style="50" bestFit="1" customWidth="1"/>
    <col min="11" max="11" width="5.875" style="50" bestFit="1" customWidth="1"/>
    <col min="12" max="12" width="7.50390625" style="50" bestFit="1" customWidth="1"/>
    <col min="13" max="15" width="6.00390625" style="50" bestFit="1" customWidth="1"/>
    <col min="16" max="16384" width="9.00390625" style="50" customWidth="1"/>
  </cols>
  <sheetData>
    <row r="1" ht="11.25">
      <c r="B1" s="51" t="s">
        <v>30</v>
      </c>
    </row>
    <row r="3" spans="2:15" s="52" customFormat="1" ht="14.25">
      <c r="B3" s="53" t="s">
        <v>43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22.5">
      <c r="B4" s="28" t="s">
        <v>31</v>
      </c>
      <c r="C4" s="32"/>
      <c r="D4" s="33" t="s">
        <v>32</v>
      </c>
      <c r="E4" s="34"/>
      <c r="F4" s="34"/>
      <c r="G4" s="34"/>
      <c r="H4" s="34"/>
      <c r="I4" s="34"/>
      <c r="J4" s="34"/>
      <c r="K4" s="35"/>
      <c r="L4" s="49" t="s">
        <v>28</v>
      </c>
      <c r="M4" s="36"/>
      <c r="N4" s="36"/>
      <c r="O4" s="37"/>
    </row>
    <row r="5" spans="2:15" ht="22.5">
      <c r="B5" s="29"/>
      <c r="C5" s="38" t="s">
        <v>31</v>
      </c>
      <c r="D5" s="39" t="s">
        <v>31</v>
      </c>
      <c r="E5" s="40" t="s">
        <v>8</v>
      </c>
      <c r="F5" s="40" t="s">
        <v>9</v>
      </c>
      <c r="G5" s="34" t="s">
        <v>10</v>
      </c>
      <c r="H5" s="34"/>
      <c r="I5" s="34"/>
      <c r="J5" s="34"/>
      <c r="K5" s="40" t="s">
        <v>11</v>
      </c>
      <c r="L5" s="41" t="s">
        <v>10</v>
      </c>
      <c r="M5" s="34"/>
      <c r="N5" s="34"/>
      <c r="O5" s="35"/>
    </row>
    <row r="6" spans="2:15" ht="22.5">
      <c r="B6" s="30"/>
      <c r="C6" s="42"/>
      <c r="D6" s="43"/>
      <c r="E6" s="44"/>
      <c r="F6" s="44"/>
      <c r="G6" s="45"/>
      <c r="H6" s="46" t="s">
        <v>33</v>
      </c>
      <c r="I6" s="46" t="s">
        <v>14</v>
      </c>
      <c r="J6" s="47" t="s">
        <v>18</v>
      </c>
      <c r="K6" s="44" t="s">
        <v>12</v>
      </c>
      <c r="L6" s="48"/>
      <c r="M6" s="46" t="s">
        <v>34</v>
      </c>
      <c r="N6" s="46" t="s">
        <v>15</v>
      </c>
      <c r="O6" s="46" t="s">
        <v>19</v>
      </c>
    </row>
    <row r="7" spans="2:15" ht="11.25">
      <c r="B7" s="29"/>
      <c r="C7" s="55"/>
      <c r="D7" s="56"/>
      <c r="E7" s="56"/>
      <c r="F7" s="56"/>
      <c r="G7" s="56"/>
      <c r="H7" s="56"/>
      <c r="I7" s="56"/>
      <c r="J7" s="56"/>
      <c r="K7" s="57"/>
      <c r="L7" s="55"/>
      <c r="M7" s="58"/>
      <c r="N7" s="58"/>
      <c r="O7" s="59"/>
    </row>
    <row r="8" spans="2:15" ht="11.25">
      <c r="B8" s="31" t="s">
        <v>20</v>
      </c>
      <c r="C8" s="60" t="s">
        <v>1</v>
      </c>
      <c r="D8" s="56">
        <v>56089</v>
      </c>
      <c r="E8" s="56">
        <v>44600</v>
      </c>
      <c r="F8" s="56">
        <v>1928</v>
      </c>
      <c r="G8" s="56">
        <v>9516</v>
      </c>
      <c r="H8" s="56">
        <v>1296</v>
      </c>
      <c r="I8" s="56">
        <v>4244</v>
      </c>
      <c r="J8" s="56">
        <v>3976</v>
      </c>
      <c r="K8" s="57">
        <v>45</v>
      </c>
      <c r="L8" s="56">
        <f>SUM(M8:O8)</f>
        <v>9516</v>
      </c>
      <c r="M8" s="56">
        <v>4159</v>
      </c>
      <c r="N8" s="56">
        <v>3506</v>
      </c>
      <c r="O8" s="57">
        <v>1851</v>
      </c>
    </row>
    <row r="9" spans="2:15" ht="11.25">
      <c r="B9" s="31" t="s">
        <v>21</v>
      </c>
      <c r="C9" s="60" t="s">
        <v>0</v>
      </c>
      <c r="D9" s="56">
        <v>118496</v>
      </c>
      <c r="E9" s="56">
        <v>99291</v>
      </c>
      <c r="F9" s="56">
        <v>3197</v>
      </c>
      <c r="G9" s="56">
        <v>15930</v>
      </c>
      <c r="H9" s="56">
        <v>1953</v>
      </c>
      <c r="I9" s="56">
        <v>7025</v>
      </c>
      <c r="J9" s="56">
        <v>6952</v>
      </c>
      <c r="K9" s="57">
        <v>78</v>
      </c>
      <c r="L9" s="56">
        <f>SUM(M9:O9)</f>
        <v>15930</v>
      </c>
      <c r="M9" s="56">
        <v>6781</v>
      </c>
      <c r="N9" s="56">
        <v>5915</v>
      </c>
      <c r="O9" s="57">
        <v>3234</v>
      </c>
    </row>
    <row r="10" spans="2:15" ht="11.25">
      <c r="B10" s="31" t="s">
        <v>45</v>
      </c>
      <c r="C10" s="60" t="s">
        <v>0</v>
      </c>
      <c r="D10" s="56">
        <v>80724</v>
      </c>
      <c r="E10" s="56">
        <v>66124</v>
      </c>
      <c r="F10" s="61">
        <v>2483</v>
      </c>
      <c r="G10" s="61">
        <v>12064</v>
      </c>
      <c r="H10" s="56">
        <v>1509</v>
      </c>
      <c r="I10" s="56">
        <v>5337</v>
      </c>
      <c r="J10" s="56">
        <v>5218</v>
      </c>
      <c r="K10" s="57">
        <v>53</v>
      </c>
      <c r="L10" s="56">
        <f>SUM(M10:O10)</f>
        <v>12064</v>
      </c>
      <c r="M10" s="56">
        <v>5173</v>
      </c>
      <c r="N10" s="61">
        <v>4443</v>
      </c>
      <c r="O10" s="57">
        <v>2448</v>
      </c>
    </row>
    <row r="11" spans="2:15" ht="11.25">
      <c r="B11" s="31" t="s">
        <v>23</v>
      </c>
      <c r="C11" s="60" t="s">
        <v>0</v>
      </c>
      <c r="D11" s="62">
        <v>2.1126424076</v>
      </c>
      <c r="E11" s="62">
        <v>2.2262556054</v>
      </c>
      <c r="F11" s="62">
        <v>1.6581950207</v>
      </c>
      <c r="G11" s="62">
        <v>1.6740226986</v>
      </c>
      <c r="H11" s="62">
        <v>1.5069444444</v>
      </c>
      <c r="I11" s="62">
        <v>1.6552780396</v>
      </c>
      <c r="J11" s="62">
        <v>1.7484909457</v>
      </c>
      <c r="K11" s="63">
        <v>1.7333333333</v>
      </c>
      <c r="L11" s="62">
        <v>1.6740226986</v>
      </c>
      <c r="M11" s="62">
        <v>1.6304400096</v>
      </c>
      <c r="N11" s="62">
        <v>1.6871078152</v>
      </c>
      <c r="O11" s="63">
        <v>1.7471636953</v>
      </c>
    </row>
    <row r="12" spans="2:15" ht="11.25">
      <c r="B12" s="31" t="s">
        <v>24</v>
      </c>
      <c r="C12" s="60" t="s">
        <v>27</v>
      </c>
      <c r="D12" s="56" t="s">
        <v>42</v>
      </c>
      <c r="E12" s="56" t="s">
        <v>42</v>
      </c>
      <c r="F12" s="56" t="s">
        <v>42</v>
      </c>
      <c r="G12" s="56" t="s">
        <v>42</v>
      </c>
      <c r="H12" s="56" t="s">
        <v>42</v>
      </c>
      <c r="I12" s="56" t="s">
        <v>42</v>
      </c>
      <c r="J12" s="56" t="s">
        <v>42</v>
      </c>
      <c r="K12" s="56" t="s">
        <v>42</v>
      </c>
      <c r="L12" s="76" t="s">
        <v>42</v>
      </c>
      <c r="M12" s="64" t="s">
        <v>42</v>
      </c>
      <c r="N12" s="64" t="s">
        <v>42</v>
      </c>
      <c r="O12" s="65" t="s">
        <v>42</v>
      </c>
    </row>
    <row r="13" spans="2:15" ht="11.25">
      <c r="B13" s="31" t="s">
        <v>25</v>
      </c>
      <c r="C13" s="60" t="s">
        <v>26</v>
      </c>
      <c r="D13" s="56" t="s">
        <v>42</v>
      </c>
      <c r="E13" s="56" t="s">
        <v>42</v>
      </c>
      <c r="F13" s="56" t="s">
        <v>42</v>
      </c>
      <c r="G13" s="56" t="s">
        <v>42</v>
      </c>
      <c r="H13" s="56" t="s">
        <v>42</v>
      </c>
      <c r="I13" s="56" t="s">
        <v>42</v>
      </c>
      <c r="J13" s="56" t="s">
        <v>42</v>
      </c>
      <c r="K13" s="56" t="s">
        <v>42</v>
      </c>
      <c r="L13" s="76" t="s">
        <v>42</v>
      </c>
      <c r="M13" s="64" t="s">
        <v>42</v>
      </c>
      <c r="N13" s="64" t="s">
        <v>42</v>
      </c>
      <c r="O13" s="65" t="s">
        <v>42</v>
      </c>
    </row>
    <row r="14" spans="2:15" ht="11.25">
      <c r="B14" s="30"/>
      <c r="C14" s="66"/>
      <c r="D14" s="67"/>
      <c r="E14" s="67"/>
      <c r="F14" s="67"/>
      <c r="G14" s="67"/>
      <c r="H14" s="67"/>
      <c r="I14" s="67"/>
      <c r="J14" s="67"/>
      <c r="K14" s="68"/>
      <c r="L14" s="67"/>
      <c r="M14" s="69"/>
      <c r="N14" s="67"/>
      <c r="O14" s="68"/>
    </row>
    <row r="15" spans="2:14" ht="11.25">
      <c r="B15" s="70" t="s">
        <v>2</v>
      </c>
      <c r="C15" s="70"/>
      <c r="D15" s="70"/>
      <c r="I15" s="71"/>
      <c r="N15" s="71"/>
    </row>
    <row r="16" spans="2:15" ht="11.25">
      <c r="B16" s="72" t="s">
        <v>3</v>
      </c>
      <c r="I16" s="71"/>
      <c r="J16" s="73"/>
      <c r="K16" s="73"/>
      <c r="N16" s="71"/>
      <c r="O16" s="73"/>
    </row>
    <row r="17" spans="2:15" ht="11.25">
      <c r="B17" s="72" t="s">
        <v>4</v>
      </c>
      <c r="I17" s="71"/>
      <c r="J17" s="73"/>
      <c r="K17" s="73"/>
      <c r="N17" s="71"/>
      <c r="O17" s="73"/>
    </row>
    <row r="18" spans="1:15" ht="11.25">
      <c r="A18" s="50" t="s">
        <v>35</v>
      </c>
      <c r="B18" s="72" t="s">
        <v>5</v>
      </c>
      <c r="I18" s="71"/>
      <c r="J18" s="73"/>
      <c r="K18" s="73"/>
      <c r="N18" s="71"/>
      <c r="O18" s="73"/>
    </row>
    <row r="19" spans="2:15" ht="11.25">
      <c r="B19" s="72" t="s">
        <v>6</v>
      </c>
      <c r="H19" s="73"/>
      <c r="I19" s="71"/>
      <c r="J19" s="73"/>
      <c r="K19" s="73"/>
      <c r="M19" s="73"/>
      <c r="N19" s="71"/>
      <c r="O19" s="73"/>
    </row>
    <row r="20" ht="11.25">
      <c r="B20" s="72" t="s">
        <v>7</v>
      </c>
    </row>
    <row r="21" spans="1:15" ht="11.25">
      <c r="A21" s="50" t="s">
        <v>35</v>
      </c>
      <c r="B21" s="70" t="s">
        <v>16</v>
      </c>
      <c r="I21" s="71"/>
      <c r="J21" s="71"/>
      <c r="N21" s="71"/>
      <c r="O21" s="71"/>
    </row>
    <row r="22" spans="2:15" ht="11.25">
      <c r="B22" s="70" t="s">
        <v>17</v>
      </c>
      <c r="I22" s="71"/>
      <c r="J22" s="71"/>
      <c r="N22" s="71"/>
      <c r="O22" s="71"/>
    </row>
    <row r="23" spans="2:15" ht="11.25">
      <c r="B23" s="70" t="s">
        <v>13</v>
      </c>
      <c r="H23" s="73"/>
      <c r="I23" s="71"/>
      <c r="J23" s="71"/>
      <c r="M23" s="73"/>
      <c r="N23" s="71"/>
      <c r="O23" s="71"/>
    </row>
    <row r="24" spans="2:15" ht="11.25">
      <c r="B24" s="21" t="s">
        <v>46</v>
      </c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 ht="11.25">
      <c r="B25" s="70" t="s">
        <v>38</v>
      </c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 ht="11.25">
      <c r="B26" s="70" t="s">
        <v>44</v>
      </c>
      <c r="C26" s="74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&amp;RH36-05-0 ６５歳以上世帯員のいる主世帯の住宅の概況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2" ySplit="6" topLeftCell="C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10" sqref="B10"/>
    </sheetView>
  </sheetViews>
  <sheetFormatPr defaultColWidth="9.00390625" defaultRowHeight="13.5"/>
  <cols>
    <col min="1" max="1" width="2.125" style="50" customWidth="1"/>
    <col min="2" max="2" width="18.625" style="50" customWidth="1"/>
    <col min="3" max="3" width="6.375" style="50" bestFit="1" customWidth="1"/>
    <col min="4" max="4" width="7.50390625" style="50" bestFit="1" customWidth="1"/>
    <col min="5" max="5" width="6.75390625" style="50" bestFit="1" customWidth="1"/>
    <col min="6" max="6" width="6.00390625" style="50" bestFit="1" customWidth="1"/>
    <col min="7" max="7" width="7.50390625" style="50" bestFit="1" customWidth="1"/>
    <col min="8" max="10" width="6.00390625" style="50" bestFit="1" customWidth="1"/>
    <col min="11" max="11" width="5.875" style="50" bestFit="1" customWidth="1"/>
    <col min="12" max="12" width="7.50390625" style="50" bestFit="1" customWidth="1"/>
    <col min="13" max="15" width="6.00390625" style="50" bestFit="1" customWidth="1"/>
    <col min="16" max="16384" width="9.00390625" style="50" customWidth="1"/>
  </cols>
  <sheetData>
    <row r="1" ht="11.25">
      <c r="B1" s="51" t="s">
        <v>30</v>
      </c>
    </row>
    <row r="3" spans="2:15" s="52" customFormat="1" ht="14.25">
      <c r="B3" s="53" t="s">
        <v>41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22.5">
      <c r="B4" s="28" t="s">
        <v>31</v>
      </c>
      <c r="C4" s="32"/>
      <c r="D4" s="33" t="s">
        <v>32</v>
      </c>
      <c r="E4" s="34"/>
      <c r="F4" s="34"/>
      <c r="G4" s="34"/>
      <c r="H4" s="34"/>
      <c r="I4" s="34"/>
      <c r="J4" s="34"/>
      <c r="K4" s="35"/>
      <c r="L4" s="49" t="s">
        <v>28</v>
      </c>
      <c r="M4" s="36"/>
      <c r="N4" s="36"/>
      <c r="O4" s="37"/>
    </row>
    <row r="5" spans="2:15" ht="22.5">
      <c r="B5" s="29"/>
      <c r="C5" s="38" t="s">
        <v>31</v>
      </c>
      <c r="D5" s="39" t="s">
        <v>31</v>
      </c>
      <c r="E5" s="40" t="s">
        <v>8</v>
      </c>
      <c r="F5" s="40" t="s">
        <v>9</v>
      </c>
      <c r="G5" s="34" t="s">
        <v>10</v>
      </c>
      <c r="H5" s="34"/>
      <c r="I5" s="34"/>
      <c r="J5" s="34"/>
      <c r="K5" s="40" t="s">
        <v>11</v>
      </c>
      <c r="L5" s="41" t="s">
        <v>10</v>
      </c>
      <c r="M5" s="34"/>
      <c r="N5" s="34"/>
      <c r="O5" s="35"/>
    </row>
    <row r="6" spans="2:15" ht="22.5">
      <c r="B6" s="30"/>
      <c r="C6" s="42"/>
      <c r="D6" s="43"/>
      <c r="E6" s="44"/>
      <c r="F6" s="44"/>
      <c r="G6" s="45"/>
      <c r="H6" s="46" t="s">
        <v>33</v>
      </c>
      <c r="I6" s="46" t="s">
        <v>14</v>
      </c>
      <c r="J6" s="47" t="s">
        <v>18</v>
      </c>
      <c r="K6" s="44" t="s">
        <v>12</v>
      </c>
      <c r="L6" s="48"/>
      <c r="M6" s="46" t="s">
        <v>34</v>
      </c>
      <c r="N6" s="46" t="s">
        <v>15</v>
      </c>
      <c r="O6" s="46" t="s">
        <v>19</v>
      </c>
    </row>
    <row r="7" spans="2:15" ht="11.25">
      <c r="B7" s="29"/>
      <c r="C7" s="55"/>
      <c r="D7" s="56"/>
      <c r="E7" s="56"/>
      <c r="F7" s="56"/>
      <c r="G7" s="56"/>
      <c r="H7" s="56"/>
      <c r="I7" s="56"/>
      <c r="J7" s="56"/>
      <c r="K7" s="57"/>
      <c r="L7" s="55"/>
      <c r="M7" s="58"/>
      <c r="N7" s="58"/>
      <c r="O7" s="59"/>
    </row>
    <row r="8" spans="2:15" ht="11.25">
      <c r="B8" s="31" t="s">
        <v>20</v>
      </c>
      <c r="C8" s="60" t="s">
        <v>1</v>
      </c>
      <c r="D8" s="56">
        <v>52176</v>
      </c>
      <c r="E8" s="56">
        <v>41779</v>
      </c>
      <c r="F8" s="56">
        <v>2590</v>
      </c>
      <c r="G8" s="56">
        <v>7728</v>
      </c>
      <c r="H8" s="56">
        <v>1181</v>
      </c>
      <c r="I8" s="56">
        <v>3624</v>
      </c>
      <c r="J8" s="56">
        <v>2923</v>
      </c>
      <c r="K8" s="57">
        <v>78</v>
      </c>
      <c r="L8" s="56">
        <f>SUM(M8:O8)</f>
        <v>7728</v>
      </c>
      <c r="M8" s="56">
        <v>3624</v>
      </c>
      <c r="N8" s="56">
        <v>2750</v>
      </c>
      <c r="O8" s="57">
        <v>1354</v>
      </c>
    </row>
    <row r="9" spans="2:15" ht="11.25">
      <c r="B9" s="31" t="s">
        <v>21</v>
      </c>
      <c r="C9" s="60" t="s">
        <v>0</v>
      </c>
      <c r="D9" s="56">
        <v>114882</v>
      </c>
      <c r="E9" s="56">
        <v>97347</v>
      </c>
      <c r="F9" s="56">
        <v>4390</v>
      </c>
      <c r="G9" s="56">
        <v>12993</v>
      </c>
      <c r="H9" s="56">
        <v>1741</v>
      </c>
      <c r="I9" s="56">
        <v>6053</v>
      </c>
      <c r="J9" s="56">
        <v>5199</v>
      </c>
      <c r="K9" s="57">
        <v>150</v>
      </c>
      <c r="L9" s="56">
        <f>SUM(M9:O9)</f>
        <v>12993</v>
      </c>
      <c r="M9" s="56">
        <v>5915</v>
      </c>
      <c r="N9" s="56">
        <v>4675</v>
      </c>
      <c r="O9" s="57">
        <v>2403</v>
      </c>
    </row>
    <row r="10" spans="2:15" ht="11.25">
      <c r="B10" s="31" t="s">
        <v>45</v>
      </c>
      <c r="C10" s="60" t="s">
        <v>0</v>
      </c>
      <c r="D10" s="56">
        <v>73525</v>
      </c>
      <c r="E10" s="56">
        <v>60481</v>
      </c>
      <c r="F10" s="61">
        <v>3300</v>
      </c>
      <c r="G10" s="61">
        <v>9645</v>
      </c>
      <c r="H10" s="56">
        <v>1361</v>
      </c>
      <c r="I10" s="56">
        <v>4495</v>
      </c>
      <c r="J10" s="56">
        <v>3789</v>
      </c>
      <c r="K10" s="57">
        <v>98</v>
      </c>
      <c r="L10" s="56">
        <f>SUM(M10:O10)</f>
        <v>9645</v>
      </c>
      <c r="M10" s="56">
        <v>4452</v>
      </c>
      <c r="N10" s="61">
        <v>3438</v>
      </c>
      <c r="O10" s="57">
        <v>1755</v>
      </c>
    </row>
    <row r="11" spans="2:15" ht="11.25">
      <c r="B11" s="31" t="s">
        <v>23</v>
      </c>
      <c r="C11" s="60" t="s">
        <v>0</v>
      </c>
      <c r="D11" s="62">
        <v>2.2</v>
      </c>
      <c r="E11" s="62">
        <v>2.33</v>
      </c>
      <c r="F11" s="62">
        <v>1.69</v>
      </c>
      <c r="G11" s="62">
        <v>1.68</v>
      </c>
      <c r="H11" s="62">
        <v>1.47</v>
      </c>
      <c r="I11" s="62">
        <v>1.67</v>
      </c>
      <c r="J11" s="62">
        <v>1.78</v>
      </c>
      <c r="K11" s="63">
        <v>1.92</v>
      </c>
      <c r="L11" s="62">
        <v>1.68</v>
      </c>
      <c r="M11" s="62">
        <v>1.63</v>
      </c>
      <c r="N11" s="62">
        <v>1.7</v>
      </c>
      <c r="O11" s="63">
        <v>1.77</v>
      </c>
    </row>
    <row r="12" spans="2:15" ht="11.25">
      <c r="B12" s="31" t="s">
        <v>24</v>
      </c>
      <c r="C12" s="60" t="s">
        <v>27</v>
      </c>
      <c r="D12" s="56" t="s">
        <v>42</v>
      </c>
      <c r="E12" s="56" t="s">
        <v>42</v>
      </c>
      <c r="F12" s="56" t="s">
        <v>42</v>
      </c>
      <c r="G12" s="56" t="s">
        <v>42</v>
      </c>
      <c r="H12" s="56" t="s">
        <v>42</v>
      </c>
      <c r="I12" s="56" t="s">
        <v>42</v>
      </c>
      <c r="J12" s="56" t="s">
        <v>42</v>
      </c>
      <c r="K12" s="56" t="s">
        <v>42</v>
      </c>
      <c r="L12" s="76" t="s">
        <v>42</v>
      </c>
      <c r="M12" s="64" t="s">
        <v>42</v>
      </c>
      <c r="N12" s="64" t="s">
        <v>42</v>
      </c>
      <c r="O12" s="65" t="s">
        <v>42</v>
      </c>
    </row>
    <row r="13" spans="2:15" ht="11.25">
      <c r="B13" s="31" t="s">
        <v>25</v>
      </c>
      <c r="C13" s="60" t="s">
        <v>26</v>
      </c>
      <c r="D13" s="56" t="s">
        <v>42</v>
      </c>
      <c r="E13" s="56" t="s">
        <v>42</v>
      </c>
      <c r="F13" s="56" t="s">
        <v>42</v>
      </c>
      <c r="G13" s="56" t="s">
        <v>42</v>
      </c>
      <c r="H13" s="56" t="s">
        <v>42</v>
      </c>
      <c r="I13" s="56" t="s">
        <v>42</v>
      </c>
      <c r="J13" s="56" t="s">
        <v>42</v>
      </c>
      <c r="K13" s="56" t="s">
        <v>42</v>
      </c>
      <c r="L13" s="76" t="s">
        <v>42</v>
      </c>
      <c r="M13" s="64" t="s">
        <v>42</v>
      </c>
      <c r="N13" s="64" t="s">
        <v>42</v>
      </c>
      <c r="O13" s="65" t="s">
        <v>42</v>
      </c>
    </row>
    <row r="14" spans="2:15" ht="11.25">
      <c r="B14" s="30"/>
      <c r="C14" s="66"/>
      <c r="D14" s="67"/>
      <c r="E14" s="67"/>
      <c r="F14" s="67"/>
      <c r="G14" s="67"/>
      <c r="H14" s="67"/>
      <c r="I14" s="67"/>
      <c r="J14" s="67"/>
      <c r="K14" s="68"/>
      <c r="L14" s="67"/>
      <c r="M14" s="69"/>
      <c r="N14" s="67"/>
      <c r="O14" s="68"/>
    </row>
    <row r="15" spans="2:14" ht="11.25">
      <c r="B15" s="70" t="s">
        <v>2</v>
      </c>
      <c r="C15" s="70"/>
      <c r="D15" s="70"/>
      <c r="I15" s="71"/>
      <c r="N15" s="71"/>
    </row>
    <row r="16" spans="2:15" ht="11.25">
      <c r="B16" s="72" t="s">
        <v>3</v>
      </c>
      <c r="I16" s="71"/>
      <c r="J16" s="73"/>
      <c r="K16" s="73"/>
      <c r="N16" s="71"/>
      <c r="O16" s="73"/>
    </row>
    <row r="17" spans="2:15" ht="11.25">
      <c r="B17" s="72" t="s">
        <v>4</v>
      </c>
      <c r="I17" s="71"/>
      <c r="J17" s="73"/>
      <c r="K17" s="73"/>
      <c r="N17" s="71"/>
      <c r="O17" s="73"/>
    </row>
    <row r="18" spans="1:15" ht="11.25">
      <c r="A18" s="50" t="s">
        <v>35</v>
      </c>
      <c r="B18" s="72" t="s">
        <v>5</v>
      </c>
      <c r="I18" s="71"/>
      <c r="J18" s="73"/>
      <c r="K18" s="73"/>
      <c r="N18" s="71"/>
      <c r="O18" s="73"/>
    </row>
    <row r="19" spans="2:15" ht="11.25">
      <c r="B19" s="72" t="s">
        <v>6</v>
      </c>
      <c r="H19" s="73"/>
      <c r="I19" s="71"/>
      <c r="J19" s="73"/>
      <c r="K19" s="73"/>
      <c r="M19" s="73"/>
      <c r="N19" s="71"/>
      <c r="O19" s="73"/>
    </row>
    <row r="20" ht="11.25">
      <c r="B20" s="72" t="s">
        <v>7</v>
      </c>
    </row>
    <row r="21" spans="1:15" ht="11.25">
      <c r="A21" s="50" t="s">
        <v>35</v>
      </c>
      <c r="B21" s="70" t="s">
        <v>16</v>
      </c>
      <c r="I21" s="71"/>
      <c r="J21" s="71"/>
      <c r="N21" s="71"/>
      <c r="O21" s="71"/>
    </row>
    <row r="22" spans="2:15" ht="11.25">
      <c r="B22" s="70" t="s">
        <v>17</v>
      </c>
      <c r="I22" s="71"/>
      <c r="J22" s="71"/>
      <c r="N22" s="71"/>
      <c r="O22" s="71"/>
    </row>
    <row r="23" spans="2:15" ht="11.25">
      <c r="B23" s="70" t="s">
        <v>13</v>
      </c>
      <c r="H23" s="73"/>
      <c r="I23" s="71"/>
      <c r="J23" s="71"/>
      <c r="M23" s="73"/>
      <c r="N23" s="71"/>
      <c r="O23" s="71"/>
    </row>
    <row r="24" spans="2:15" ht="11.25">
      <c r="B24" s="70" t="s">
        <v>37</v>
      </c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2:15" ht="11.25">
      <c r="B25" s="70" t="s">
        <v>38</v>
      </c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2:15" ht="11.25">
      <c r="B26" s="70" t="s">
        <v>40</v>
      </c>
      <c r="C26" s="74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pane xSplit="2" ySplit="6" topLeftCell="C7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30" sqref="B30"/>
    </sheetView>
  </sheetViews>
  <sheetFormatPr defaultColWidth="9.00390625" defaultRowHeight="13.5"/>
  <cols>
    <col min="1" max="1" width="2.125" style="3" customWidth="1"/>
    <col min="2" max="2" width="18.625" style="3" customWidth="1"/>
    <col min="3" max="3" width="6.375" style="3" bestFit="1" customWidth="1"/>
    <col min="4" max="4" width="7.50390625" style="3" bestFit="1" customWidth="1"/>
    <col min="5" max="5" width="6.75390625" style="3" bestFit="1" customWidth="1"/>
    <col min="6" max="6" width="6.00390625" style="3" bestFit="1" customWidth="1"/>
    <col min="7" max="7" width="7.50390625" style="3" bestFit="1" customWidth="1"/>
    <col min="8" max="10" width="6.00390625" style="3" bestFit="1" customWidth="1"/>
    <col min="11" max="11" width="5.875" style="3" bestFit="1" customWidth="1"/>
    <col min="12" max="12" width="7.50390625" style="3" bestFit="1" customWidth="1"/>
    <col min="13" max="15" width="6.00390625" style="3" bestFit="1" customWidth="1"/>
    <col min="16" max="16384" width="9.00390625" style="3" customWidth="1"/>
  </cols>
  <sheetData>
    <row r="1" ht="11.25">
      <c r="B1" s="2" t="s">
        <v>30</v>
      </c>
    </row>
    <row r="3" spans="2:15" s="4" customFormat="1" ht="14.25">
      <c r="B3" s="1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8" t="s">
        <v>31</v>
      </c>
      <c r="C4" s="32"/>
      <c r="D4" s="33" t="s">
        <v>32</v>
      </c>
      <c r="E4" s="34"/>
      <c r="F4" s="34"/>
      <c r="G4" s="34"/>
      <c r="H4" s="34"/>
      <c r="I4" s="34"/>
      <c r="J4" s="34"/>
      <c r="K4" s="35"/>
      <c r="L4" s="49" t="s">
        <v>28</v>
      </c>
      <c r="M4" s="36"/>
      <c r="N4" s="36"/>
      <c r="O4" s="37"/>
    </row>
    <row r="5" spans="2:15" ht="22.5">
      <c r="B5" s="29"/>
      <c r="C5" s="38" t="s">
        <v>31</v>
      </c>
      <c r="D5" s="39" t="s">
        <v>31</v>
      </c>
      <c r="E5" s="40" t="s">
        <v>8</v>
      </c>
      <c r="F5" s="40" t="s">
        <v>9</v>
      </c>
      <c r="G5" s="34" t="s">
        <v>10</v>
      </c>
      <c r="H5" s="34"/>
      <c r="I5" s="34"/>
      <c r="J5" s="34"/>
      <c r="K5" s="40" t="s">
        <v>11</v>
      </c>
      <c r="L5" s="41" t="s">
        <v>10</v>
      </c>
      <c r="M5" s="34"/>
      <c r="N5" s="34"/>
      <c r="O5" s="35"/>
    </row>
    <row r="6" spans="2:15" ht="22.5">
      <c r="B6" s="30"/>
      <c r="C6" s="42"/>
      <c r="D6" s="43"/>
      <c r="E6" s="44"/>
      <c r="F6" s="44"/>
      <c r="G6" s="45"/>
      <c r="H6" s="46" t="s">
        <v>33</v>
      </c>
      <c r="I6" s="46" t="s">
        <v>14</v>
      </c>
      <c r="J6" s="47" t="s">
        <v>18</v>
      </c>
      <c r="K6" s="44" t="s">
        <v>12</v>
      </c>
      <c r="L6" s="48"/>
      <c r="M6" s="46" t="s">
        <v>34</v>
      </c>
      <c r="N6" s="46" t="s">
        <v>15</v>
      </c>
      <c r="O6" s="46" t="s">
        <v>19</v>
      </c>
    </row>
    <row r="7" spans="2:15" ht="11.25">
      <c r="B7" s="29"/>
      <c r="C7" s="6"/>
      <c r="D7" s="7"/>
      <c r="E7" s="7"/>
      <c r="F7" s="7"/>
      <c r="G7" s="7"/>
      <c r="H7" s="7"/>
      <c r="I7" s="7"/>
      <c r="J7" s="7"/>
      <c r="K7" s="8"/>
      <c r="L7" s="6"/>
      <c r="M7" s="9"/>
      <c r="N7" s="9"/>
      <c r="O7" s="10"/>
    </row>
    <row r="8" spans="2:15" ht="11.25">
      <c r="B8" s="31" t="s">
        <v>20</v>
      </c>
      <c r="C8" s="11" t="s">
        <v>1</v>
      </c>
      <c r="D8" s="7">
        <v>48932</v>
      </c>
      <c r="E8" s="7">
        <v>39675</v>
      </c>
      <c r="F8" s="7">
        <v>3042</v>
      </c>
      <c r="G8" s="7">
        <v>6151</v>
      </c>
      <c r="H8" s="7">
        <v>1068</v>
      </c>
      <c r="I8" s="7">
        <v>2934</v>
      </c>
      <c r="J8" s="7">
        <v>2149</v>
      </c>
      <c r="K8" s="8">
        <v>64</v>
      </c>
      <c r="L8" s="7">
        <v>6151</v>
      </c>
      <c r="M8" s="7">
        <v>3051</v>
      </c>
      <c r="N8" s="7">
        <v>2111</v>
      </c>
      <c r="O8" s="8">
        <v>989</v>
      </c>
    </row>
    <row r="9" spans="2:15" ht="11.25">
      <c r="B9" s="31" t="s">
        <v>21</v>
      </c>
      <c r="C9" s="11" t="s">
        <v>0</v>
      </c>
      <c r="D9" s="7">
        <v>113450</v>
      </c>
      <c r="E9" s="7">
        <v>97706</v>
      </c>
      <c r="F9" s="7">
        <v>5131</v>
      </c>
      <c r="G9" s="7">
        <v>10492</v>
      </c>
      <c r="H9" s="7">
        <v>1596</v>
      </c>
      <c r="I9" s="7">
        <v>5048</v>
      </c>
      <c r="J9" s="7">
        <v>3848</v>
      </c>
      <c r="K9" s="8">
        <v>121</v>
      </c>
      <c r="L9" s="7">
        <v>10492</v>
      </c>
      <c r="M9" s="7">
        <v>5090</v>
      </c>
      <c r="N9" s="7">
        <v>3639</v>
      </c>
      <c r="O9" s="8">
        <v>1763</v>
      </c>
    </row>
    <row r="10" spans="2:15" ht="11.25">
      <c r="B10" s="31" t="s">
        <v>22</v>
      </c>
      <c r="C10" s="11" t="s">
        <v>0</v>
      </c>
      <c r="D10" s="7">
        <v>68100</v>
      </c>
      <c r="E10" s="7">
        <v>56561</v>
      </c>
      <c r="F10" s="12">
        <v>3788</v>
      </c>
      <c r="G10" s="12">
        <v>7663</v>
      </c>
      <c r="H10" s="7">
        <v>1246</v>
      </c>
      <c r="I10" s="7">
        <v>3662</v>
      </c>
      <c r="J10" s="7">
        <v>2755</v>
      </c>
      <c r="K10" s="8">
        <v>88</v>
      </c>
      <c r="L10" s="12">
        <v>7663</v>
      </c>
      <c r="M10" s="7">
        <v>3770</v>
      </c>
      <c r="N10" s="12">
        <v>2615</v>
      </c>
      <c r="O10" s="8">
        <v>1278</v>
      </c>
    </row>
    <row r="11" spans="2:15" ht="11.25">
      <c r="B11" s="31" t="s">
        <v>23</v>
      </c>
      <c r="C11" s="11" t="s">
        <v>0</v>
      </c>
      <c r="D11" s="13">
        <v>2.32</v>
      </c>
      <c r="E11" s="13">
        <v>2.46</v>
      </c>
      <c r="F11" s="13">
        <v>1.69</v>
      </c>
      <c r="G11" s="13">
        <v>1.71</v>
      </c>
      <c r="H11" s="13">
        <v>1.49</v>
      </c>
      <c r="I11" s="13">
        <v>1.72</v>
      </c>
      <c r="J11" s="13">
        <v>1.79</v>
      </c>
      <c r="K11" s="14">
        <v>1.89</v>
      </c>
      <c r="L11" s="13">
        <v>1.71</v>
      </c>
      <c r="M11" s="13">
        <v>1.67</v>
      </c>
      <c r="N11" s="13">
        <v>1.72</v>
      </c>
      <c r="O11" s="14">
        <v>1.78</v>
      </c>
    </row>
    <row r="12" spans="2:15" ht="11.25">
      <c r="B12" s="31" t="s">
        <v>24</v>
      </c>
      <c r="C12" s="11" t="s">
        <v>27</v>
      </c>
      <c r="D12" s="15">
        <v>109.1</v>
      </c>
      <c r="E12" s="15">
        <v>121.9</v>
      </c>
      <c r="F12" s="15">
        <v>53.3</v>
      </c>
      <c r="G12" s="15">
        <v>54.6</v>
      </c>
      <c r="H12" s="15">
        <v>45</v>
      </c>
      <c r="I12" s="15">
        <v>51.9</v>
      </c>
      <c r="J12" s="15">
        <v>63.2</v>
      </c>
      <c r="K12" s="16">
        <v>81</v>
      </c>
      <c r="L12" s="15">
        <v>54.6</v>
      </c>
      <c r="M12" s="15">
        <v>51.4</v>
      </c>
      <c r="N12" s="15">
        <v>54.7</v>
      </c>
      <c r="O12" s="16">
        <v>64.2</v>
      </c>
    </row>
    <row r="13" spans="2:15" ht="11.25">
      <c r="B13" s="31" t="s">
        <v>25</v>
      </c>
      <c r="C13" s="11" t="s">
        <v>26</v>
      </c>
      <c r="D13" s="15">
        <v>47.1</v>
      </c>
      <c r="E13" s="15">
        <v>49.5</v>
      </c>
      <c r="F13" s="15">
        <v>31.6</v>
      </c>
      <c r="G13" s="15">
        <v>32</v>
      </c>
      <c r="H13" s="15">
        <v>30.1</v>
      </c>
      <c r="I13" s="15">
        <v>30.1</v>
      </c>
      <c r="J13" s="15">
        <v>35.3</v>
      </c>
      <c r="K13" s="16">
        <v>42.8</v>
      </c>
      <c r="L13" s="15">
        <v>32</v>
      </c>
      <c r="M13" s="15">
        <v>30.8</v>
      </c>
      <c r="N13" s="15">
        <v>31.7</v>
      </c>
      <c r="O13" s="16">
        <v>36</v>
      </c>
    </row>
    <row r="14" spans="2:15" ht="11.25">
      <c r="B14" s="30"/>
      <c r="C14" s="17"/>
      <c r="D14" s="18"/>
      <c r="E14" s="18"/>
      <c r="F14" s="18"/>
      <c r="G14" s="18"/>
      <c r="H14" s="18"/>
      <c r="I14" s="18"/>
      <c r="J14" s="18"/>
      <c r="K14" s="19"/>
      <c r="L14" s="18"/>
      <c r="M14" s="20"/>
      <c r="N14" s="18"/>
      <c r="O14" s="19"/>
    </row>
    <row r="15" spans="2:14" ht="11.25">
      <c r="B15" s="21" t="s">
        <v>2</v>
      </c>
      <c r="C15" s="21"/>
      <c r="D15" s="21"/>
      <c r="I15" s="22"/>
      <c r="N15" s="22"/>
    </row>
    <row r="16" spans="2:15" ht="11.25">
      <c r="B16" s="23" t="s">
        <v>3</v>
      </c>
      <c r="I16" s="24"/>
      <c r="J16" s="25"/>
      <c r="K16" s="25"/>
      <c r="N16" s="24"/>
      <c r="O16" s="25"/>
    </row>
    <row r="17" spans="2:15" ht="11.25">
      <c r="B17" s="23" t="s">
        <v>4</v>
      </c>
      <c r="I17" s="24"/>
      <c r="J17" s="25"/>
      <c r="K17" s="25"/>
      <c r="N17" s="24"/>
      <c r="O17" s="25"/>
    </row>
    <row r="18" spans="1:15" ht="11.25">
      <c r="A18" s="3" t="s">
        <v>35</v>
      </c>
      <c r="B18" s="23" t="s">
        <v>5</v>
      </c>
      <c r="I18" s="24"/>
      <c r="J18" s="25"/>
      <c r="K18" s="25"/>
      <c r="N18" s="24"/>
      <c r="O18" s="25"/>
    </row>
    <row r="19" spans="2:15" ht="11.25">
      <c r="B19" s="23" t="s">
        <v>6</v>
      </c>
      <c r="H19" s="25"/>
      <c r="I19" s="24"/>
      <c r="J19" s="25"/>
      <c r="K19" s="25"/>
      <c r="M19" s="25"/>
      <c r="N19" s="24"/>
      <c r="O19" s="25"/>
    </row>
    <row r="20" ht="11.25">
      <c r="B20" s="23" t="s">
        <v>7</v>
      </c>
    </row>
    <row r="21" spans="1:15" ht="11.25">
      <c r="A21" s="3" t="s">
        <v>36</v>
      </c>
      <c r="B21" s="21" t="s">
        <v>16</v>
      </c>
      <c r="I21" s="24"/>
      <c r="J21" s="24"/>
      <c r="N21" s="24"/>
      <c r="O21" s="24"/>
    </row>
    <row r="22" spans="2:15" ht="11.25">
      <c r="B22" s="21" t="s">
        <v>17</v>
      </c>
      <c r="I22" s="24"/>
      <c r="J22" s="24"/>
      <c r="N22" s="24"/>
      <c r="O22" s="24"/>
    </row>
    <row r="23" spans="2:15" ht="11.25">
      <c r="B23" s="21" t="s">
        <v>13</v>
      </c>
      <c r="H23" s="25"/>
      <c r="I23" s="24"/>
      <c r="J23" s="24"/>
      <c r="M23" s="25"/>
      <c r="N23" s="24"/>
      <c r="O23" s="24"/>
    </row>
    <row r="24" spans="2:15" ht="11.25">
      <c r="B24" s="21" t="s">
        <v>37</v>
      </c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11.25">
      <c r="B25" s="21" t="s">
        <v>38</v>
      </c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ht="11.25">
      <c r="B26" s="21" t="s">
        <v>39</v>
      </c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</sheetData>
  <sheetProtection/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landscape" paperSize="9" r:id="rId1"/>
  <headerFooter alignWithMargins="0"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axxxxxx</cp:lastModifiedBy>
  <cp:lastPrinted>2016-11-02T07:04:26Z</cp:lastPrinted>
  <dcterms:created xsi:type="dcterms:W3CDTF">2006-03-03T06:06:00Z</dcterms:created>
  <dcterms:modified xsi:type="dcterms:W3CDTF">2016-11-08T04:10:13Z</dcterms:modified>
  <cp:category/>
  <cp:version/>
  <cp:contentType/>
  <cp:contentStatus/>
</cp:coreProperties>
</file>