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/>
  <mc:AlternateContent xmlns:mc="http://schemas.openxmlformats.org/markup-compatibility/2006">
    <mc:Choice Requires="x15">
      <x15ac:absPath xmlns:x15ac="http://schemas.microsoft.com/office/spreadsheetml/2010/11/ac" url="Y:\■300 食品班\食品班Personal\那須\"/>
    </mc:Choice>
  </mc:AlternateContent>
  <bookViews>
    <workbookView xWindow="240" yWindow="120" windowWidth="19395" windowHeight="7395" tabRatio="742"/>
  </bookViews>
  <sheets>
    <sheet name="入力用" sheetId="2" r:id="rId1"/>
    <sheet name="印刷用シート（No.1～20）" sheetId="3" r:id="rId2"/>
    <sheet name="印刷用シート（No.21～40）" sheetId="4" r:id="rId3"/>
    <sheet name="マニュアル" sheetId="5" r:id="rId4"/>
  </sheets>
  <definedNames>
    <definedName name="_xlnm.Print_Area" localSheetId="1">'印刷用シート（No.1～20）'!$A$1:$J$90</definedName>
    <definedName name="_xlnm.Print_Area" localSheetId="2">'印刷用シート（No.21～40）'!$A$1:$J$90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30" i="2" l="1"/>
  <c r="B28" i="2" l="1"/>
  <c r="B29" i="2" s="1"/>
  <c r="B30" i="2" s="1"/>
  <c r="B31" i="2" s="1"/>
  <c r="B32" i="2" s="1"/>
  <c r="B33" i="2" s="1"/>
  <c r="B34" i="2" s="1"/>
  <c r="B35" i="2" s="1"/>
  <c r="B36" i="2" s="1"/>
  <c r="B37" i="2" s="1"/>
  <c r="B38" i="2" s="1"/>
  <c r="B39" i="2" s="1"/>
  <c r="B40" i="2" s="1"/>
  <c r="B41" i="2" s="1"/>
  <c r="B42" i="2" s="1"/>
  <c r="J90" i="4" l="1"/>
  <c r="C90" i="4"/>
  <c r="J89" i="4"/>
  <c r="C89" i="4"/>
  <c r="J88" i="4"/>
  <c r="C88" i="4"/>
  <c r="J87" i="4"/>
  <c r="C87" i="4"/>
  <c r="J86" i="4"/>
  <c r="C86" i="4"/>
  <c r="J85" i="4"/>
  <c r="C85" i="4"/>
  <c r="J84" i="4"/>
  <c r="C84" i="4"/>
  <c r="J83" i="4"/>
  <c r="C83" i="4"/>
  <c r="J82" i="4"/>
  <c r="C82" i="4"/>
  <c r="J81" i="4"/>
  <c r="C81" i="4"/>
  <c r="J80" i="4"/>
  <c r="C80" i="4"/>
  <c r="J79" i="4"/>
  <c r="C79" i="4"/>
  <c r="J78" i="4"/>
  <c r="C78" i="4"/>
  <c r="J77" i="4"/>
  <c r="C77" i="4"/>
  <c r="J76" i="4"/>
  <c r="C76" i="4"/>
  <c r="J75" i="4"/>
  <c r="C75" i="4"/>
  <c r="J74" i="4"/>
  <c r="C74" i="4"/>
  <c r="J73" i="4"/>
  <c r="C73" i="4"/>
  <c r="J72" i="4"/>
  <c r="C72" i="4"/>
  <c r="J71" i="4"/>
  <c r="C71" i="4"/>
  <c r="H58" i="4"/>
  <c r="H56" i="4"/>
  <c r="C45" i="4"/>
  <c r="C44" i="4"/>
  <c r="C43" i="4"/>
  <c r="C42" i="4"/>
  <c r="C41" i="4"/>
  <c r="C40" i="4"/>
  <c r="C39" i="4"/>
  <c r="C38" i="4"/>
  <c r="C37" i="4"/>
  <c r="C36" i="4"/>
  <c r="C35" i="4"/>
  <c r="C34" i="4"/>
  <c r="C33" i="4"/>
  <c r="C32" i="4"/>
  <c r="C31" i="4"/>
  <c r="C30" i="4"/>
  <c r="C29" i="4"/>
  <c r="C28" i="4"/>
  <c r="C27" i="4"/>
  <c r="C26" i="4"/>
  <c r="C21" i="4"/>
  <c r="C66" i="4" s="1"/>
  <c r="A13" i="4"/>
  <c r="A58" i="4" s="1"/>
  <c r="J90" i="3"/>
  <c r="C90" i="3"/>
  <c r="J89" i="3"/>
  <c r="C89" i="3"/>
  <c r="J88" i="3"/>
  <c r="C88" i="3"/>
  <c r="J87" i="3"/>
  <c r="C87" i="3"/>
  <c r="J86" i="3"/>
  <c r="C86" i="3"/>
  <c r="J85" i="3"/>
  <c r="C85" i="3"/>
  <c r="J84" i="3"/>
  <c r="C84" i="3"/>
  <c r="J83" i="3"/>
  <c r="C83" i="3"/>
  <c r="J82" i="3"/>
  <c r="C82" i="3"/>
  <c r="J81" i="3"/>
  <c r="C81" i="3"/>
  <c r="J80" i="3"/>
  <c r="C80" i="3"/>
  <c r="J79" i="3"/>
  <c r="C79" i="3"/>
  <c r="J78" i="3"/>
  <c r="C78" i="3"/>
  <c r="J77" i="3"/>
  <c r="C77" i="3"/>
  <c r="J76" i="3"/>
  <c r="C76" i="3"/>
  <c r="J75" i="3"/>
  <c r="C75" i="3"/>
  <c r="J74" i="3"/>
  <c r="C74" i="3"/>
  <c r="J73" i="3"/>
  <c r="C73" i="3"/>
  <c r="J72" i="3"/>
  <c r="C72" i="3"/>
  <c r="J71" i="3"/>
  <c r="H58" i="3"/>
  <c r="H56" i="3"/>
  <c r="C45" i="3"/>
  <c r="C44" i="3"/>
  <c r="C43" i="3"/>
  <c r="C42" i="3"/>
  <c r="C41" i="3"/>
  <c r="C40" i="3"/>
  <c r="C39" i="3"/>
  <c r="C38" i="3"/>
  <c r="C37" i="3"/>
  <c r="C36" i="3"/>
  <c r="C35" i="3"/>
  <c r="C34" i="3"/>
  <c r="C33" i="3"/>
  <c r="C32" i="3"/>
  <c r="C31" i="3"/>
  <c r="C30" i="3"/>
  <c r="C29" i="3"/>
  <c r="C28" i="3"/>
  <c r="C27" i="3"/>
  <c r="C26" i="3"/>
  <c r="C71" i="3" s="1"/>
  <c r="C21" i="3"/>
  <c r="C66" i="3" s="1"/>
  <c r="A13" i="3"/>
  <c r="A58" i="3" s="1"/>
  <c r="I25" i="3"/>
  <c r="I70" i="3" s="1"/>
  <c r="F29" i="2"/>
  <c r="H25" i="3" s="1"/>
  <c r="H70" i="3" l="1"/>
  <c r="I25" i="4"/>
  <c r="I70" i="4" s="1"/>
  <c r="H25" i="4"/>
  <c r="H70" i="4" s="1"/>
</calcChain>
</file>

<file path=xl/comments1.xml><?xml version="1.0" encoding="utf-8"?>
<comments xmlns="http://schemas.openxmlformats.org/spreadsheetml/2006/main">
  <authors>
    <author>下関市情報政策課</author>
  </authors>
  <commentList>
    <comment ref="B2" authorId="0" shapeId="0">
      <text>
        <r>
          <rPr>
            <sz val="10"/>
            <color indexed="81"/>
            <rFont val="MS P ゴシック"/>
            <family val="3"/>
            <charset val="128"/>
          </rPr>
          <t>会社など団体の方は、団体名または代表者名をこちらに記入してください。</t>
        </r>
      </text>
    </comment>
    <comment ref="F2" authorId="0" shapeId="0">
      <text>
        <r>
          <rPr>
            <sz val="11"/>
            <color indexed="81"/>
            <rFont val="MS P ゴシック"/>
            <family val="3"/>
            <charset val="128"/>
          </rPr>
          <t>検査される方の名前を順に記入してください。</t>
        </r>
      </text>
    </comment>
    <comment ref="B5" authorId="0" shapeId="0">
      <text>
        <r>
          <rPr>
            <sz val="9"/>
            <color indexed="81"/>
            <rFont val="MS P ゴシック"/>
            <family val="3"/>
            <charset val="128"/>
          </rPr>
          <t>依頼される日付を右下矢印をクリック後、選んでください。
日付不明の場合は空欄のままにしてください。</t>
        </r>
      </text>
    </comment>
  </commentList>
</comments>
</file>

<file path=xl/sharedStrings.xml><?xml version="1.0" encoding="utf-8"?>
<sst xmlns="http://schemas.openxmlformats.org/spreadsheetml/2006/main" count="118" uniqueCount="36">
  <si>
    <t>①入力用シートを開いてください。下のページが開かれます。</t>
    <rPh sb="1" eb="4">
      <t>ニュウリョクヨウ</t>
    </rPh>
    <rPh sb="8" eb="9">
      <t>ヒラ</t>
    </rPh>
    <rPh sb="16" eb="17">
      <t>シタ</t>
    </rPh>
    <rPh sb="22" eb="23">
      <t>ヒラ</t>
    </rPh>
    <phoneticPr fontId="2"/>
  </si>
  <si>
    <t>検　　査　　結　　果　</t>
    <rPh sb="0" eb="1">
      <t>ケン</t>
    </rPh>
    <rPh sb="3" eb="4">
      <t>サ</t>
    </rPh>
    <rPh sb="6" eb="7">
      <t>ムスブ</t>
    </rPh>
    <rPh sb="9" eb="10">
      <t>ハタシ</t>
    </rPh>
    <phoneticPr fontId="2"/>
  </si>
  <si>
    <t>検体
番号</t>
    <rPh sb="0" eb="2">
      <t>ケンタイ</t>
    </rPh>
    <rPh sb="3" eb="5">
      <t>バンゴウ</t>
    </rPh>
    <phoneticPr fontId="2"/>
  </si>
  <si>
    <t>氏名（検体名）</t>
    <rPh sb="0" eb="2">
      <t>シメイ</t>
    </rPh>
    <rPh sb="3" eb="5">
      <t>ケンタイ</t>
    </rPh>
    <rPh sb="5" eb="6">
      <t>ナ</t>
    </rPh>
    <phoneticPr fontId="2"/>
  </si>
  <si>
    <t>検　　査　　依　　頼　　書</t>
    <rPh sb="0" eb="1">
      <t>ケン</t>
    </rPh>
    <rPh sb="3" eb="4">
      <t>サ</t>
    </rPh>
    <rPh sb="6" eb="7">
      <t>ヤスシ</t>
    </rPh>
    <rPh sb="9" eb="10">
      <t>ヨリ</t>
    </rPh>
    <rPh sb="12" eb="13">
      <t>ショ</t>
    </rPh>
    <phoneticPr fontId="2"/>
  </si>
  <si>
    <t>（検査成績書控）</t>
    <rPh sb="1" eb="3">
      <t>ケンサ</t>
    </rPh>
    <rPh sb="3" eb="5">
      <t>セイセキ</t>
    </rPh>
    <rPh sb="5" eb="6">
      <t>ショ</t>
    </rPh>
    <rPh sb="6" eb="7">
      <t>ヒカ</t>
    </rPh>
    <phoneticPr fontId="2"/>
  </si>
  <si>
    <t>　依頼者</t>
    <rPh sb="1" eb="4">
      <t>イライシャ</t>
    </rPh>
    <phoneticPr fontId="2"/>
  </si>
  <si>
    <t>※太枠内のみ記入してください。</t>
    <rPh sb="1" eb="2">
      <t>フト</t>
    </rPh>
    <rPh sb="2" eb="3">
      <t>ワク</t>
    </rPh>
    <rPh sb="3" eb="4">
      <t>ナイ</t>
    </rPh>
    <rPh sb="6" eb="8">
      <t>キニュウ</t>
    </rPh>
    <phoneticPr fontId="2"/>
  </si>
  <si>
    <t>⑥印刷用シートを開き、印刷用シートから検査依頼書及び検査成績書（計2枚）を印刷して持参してください。</t>
    <rPh sb="1" eb="4">
      <t>インサツヨウ</t>
    </rPh>
    <rPh sb="8" eb="9">
      <t>ヒラ</t>
    </rPh>
    <rPh sb="11" eb="13">
      <t>インサツ</t>
    </rPh>
    <rPh sb="13" eb="14">
      <t>ヨウ</t>
    </rPh>
    <rPh sb="19" eb="21">
      <t>ケンサ</t>
    </rPh>
    <rPh sb="21" eb="24">
      <t>イライショ</t>
    </rPh>
    <rPh sb="24" eb="25">
      <t>オヨ</t>
    </rPh>
    <rPh sb="26" eb="28">
      <t>ケンサ</t>
    </rPh>
    <rPh sb="28" eb="31">
      <t>セイセキショ</t>
    </rPh>
    <rPh sb="32" eb="33">
      <t>ケイ</t>
    </rPh>
    <rPh sb="34" eb="35">
      <t>マイ</t>
    </rPh>
    <rPh sb="37" eb="39">
      <t>インサツ</t>
    </rPh>
    <rPh sb="41" eb="43">
      <t>ジサン</t>
    </rPh>
    <phoneticPr fontId="2"/>
  </si>
  <si>
    <t>様</t>
    <rPh sb="0" eb="1">
      <t>サマ</t>
    </rPh>
    <phoneticPr fontId="2"/>
  </si>
  <si>
    <t xml:space="preserve">赤痢菌、サルモネラ属菌（2項目)
</t>
  </si>
  <si>
    <t>令和  　　年 　　月  　　日</t>
    <rPh sb="0" eb="2">
      <t>レイワ</t>
    </rPh>
    <rPh sb="6" eb="7">
      <t>ネン</t>
    </rPh>
    <rPh sb="10" eb="11">
      <t>ツキ</t>
    </rPh>
    <rPh sb="15" eb="16">
      <t>ヒ</t>
    </rPh>
    <phoneticPr fontId="2"/>
  </si>
  <si>
    <t>下 試 検 第               号</t>
  </si>
  <si>
    <t>依頼日</t>
    <rPh sb="0" eb="3">
      <t>イライビ</t>
    </rPh>
    <phoneticPr fontId="2"/>
  </si>
  <si>
    <t>番号</t>
    <rPh sb="0" eb="2">
      <t>バンゴウ</t>
    </rPh>
    <phoneticPr fontId="2"/>
  </si>
  <si>
    <t>氏　　　　名</t>
    <rPh sb="0" eb="1">
      <t>シ</t>
    </rPh>
    <rPh sb="5" eb="6">
      <t>メイ</t>
    </rPh>
    <phoneticPr fontId="2"/>
  </si>
  <si>
    <t>判　定</t>
    <rPh sb="0" eb="1">
      <t>ハン</t>
    </rPh>
    <rPh sb="2" eb="3">
      <t>サダム</t>
    </rPh>
    <phoneticPr fontId="2"/>
  </si>
  <si>
    <r>
      <t>(姓名とも</t>
    </r>
    <r>
      <rPr>
        <b/>
        <sz val="9"/>
        <rFont val="ＭＳ Ｐ明朝"/>
        <family val="1"/>
        <charset val="128"/>
      </rPr>
      <t>楷書</t>
    </r>
    <r>
      <rPr>
        <sz val="9"/>
        <rFont val="ＭＳ Ｐ明朝"/>
        <family val="1"/>
        <charset val="128"/>
      </rPr>
      <t>でご記入ください)</t>
    </r>
    <rPh sb="1" eb="3">
      <t>セイメイ</t>
    </rPh>
    <rPh sb="5" eb="7">
      <t>カイショ</t>
    </rPh>
    <rPh sb="9" eb="11">
      <t>キニュウ</t>
    </rPh>
    <phoneticPr fontId="2"/>
  </si>
  <si>
    <t>赤痢菌</t>
    <rPh sb="0" eb="3">
      <t>セキリキン</t>
    </rPh>
    <phoneticPr fontId="2"/>
  </si>
  <si>
    <t>サルモネラ属菌</t>
    <rPh sb="5" eb="6">
      <t>ゾク</t>
    </rPh>
    <rPh sb="6" eb="7">
      <t>キン</t>
    </rPh>
    <phoneticPr fontId="2"/>
  </si>
  <si>
    <t>月　日</t>
    <rPh sb="0" eb="1">
      <t>ツキ</t>
    </rPh>
    <rPh sb="2" eb="3">
      <t>ヒ</t>
    </rPh>
    <phoneticPr fontId="2"/>
  </si>
  <si>
    <t>/</t>
  </si>
  <si>
    <t>検　　査　　成　　績　　書</t>
    <rPh sb="6" eb="7">
      <t>セイ</t>
    </rPh>
    <rPh sb="9" eb="10">
      <t>セキ</t>
    </rPh>
    <phoneticPr fontId="2"/>
  </si>
  <si>
    <t>下関市立下関保健所長</t>
    <rPh sb="0" eb="4">
      <t>シモノセキシリツ</t>
    </rPh>
    <rPh sb="4" eb="6">
      <t>シモノセキ</t>
    </rPh>
    <rPh sb="6" eb="9">
      <t>ホケンジョ</t>
    </rPh>
    <rPh sb="9" eb="10">
      <t>チョウ</t>
    </rPh>
    <phoneticPr fontId="2"/>
  </si>
  <si>
    <t>に依頼された検査結果は下記のとおりです。</t>
    <rPh sb="1" eb="3">
      <t>イライ</t>
    </rPh>
    <rPh sb="6" eb="8">
      <t>ケンサ</t>
    </rPh>
    <rPh sb="8" eb="10">
      <t>ケッカ</t>
    </rPh>
    <rPh sb="11" eb="13">
      <t>カキ</t>
    </rPh>
    <phoneticPr fontId="2"/>
  </si>
  <si>
    <t xml:space="preserve">赤痢菌、サルモネラ属菌、O-157(3項目)
</t>
  </si>
  <si>
    <t xml:space="preserve">赤痢菌、サルモネラ属菌、腸管出血性大腸菌（O-157含む）
</t>
  </si>
  <si>
    <t>１.施設（代表者）名</t>
    <rPh sb="2" eb="4">
      <t>シセツ</t>
    </rPh>
    <rPh sb="5" eb="8">
      <t>ダイヒョウシャ</t>
    </rPh>
    <rPh sb="9" eb="10">
      <t>メイ</t>
    </rPh>
    <phoneticPr fontId="2"/>
  </si>
  <si>
    <t>２.検査依頼日</t>
    <rPh sb="2" eb="4">
      <t>ケンサ</t>
    </rPh>
    <rPh sb="4" eb="6">
      <t>イライ</t>
    </rPh>
    <rPh sb="6" eb="7">
      <t>ビ</t>
    </rPh>
    <phoneticPr fontId="2"/>
  </si>
  <si>
    <t>３.検査項目</t>
    <rPh sb="2" eb="4">
      <t>ケンサ</t>
    </rPh>
    <rPh sb="4" eb="6">
      <t>コウモク</t>
    </rPh>
    <phoneticPr fontId="2"/>
  </si>
  <si>
    <r>
      <t xml:space="preserve">該当する項目の右□をクリックし、チェックを入れてください。
</t>
    </r>
    <r>
      <rPr>
        <sz val="10"/>
        <color rgb="FFFF0000"/>
        <rFont val="ＭＳ Ｐゴシック"/>
        <family val="3"/>
        <charset val="128"/>
      </rPr>
      <t>※２つ以上の該当がある場合は、該当項目全てにチェックを入れてください。</t>
    </r>
    <rPh sb="57" eb="58">
      <t>イ</t>
    </rPh>
    <phoneticPr fontId="2"/>
  </si>
  <si>
    <t>※該当する日付がない場合は空白のままで大丈夫です。</t>
    <rPh sb="1" eb="3">
      <t>ガイトウ</t>
    </rPh>
    <rPh sb="5" eb="7">
      <t>ヒヅケ</t>
    </rPh>
    <rPh sb="10" eb="12">
      <t>バアイ</t>
    </rPh>
    <rPh sb="13" eb="15">
      <t>クウハク</t>
    </rPh>
    <rPh sb="19" eb="22">
      <t>ダイジョウブ</t>
    </rPh>
    <phoneticPr fontId="2"/>
  </si>
  <si>
    <t>②「１.施設（代表者）名」を入力してください。</t>
    <rPh sb="14" eb="16">
      <t>ニュウリョク</t>
    </rPh>
    <phoneticPr fontId="2"/>
  </si>
  <si>
    <t>③「２.検査依頼日」を入力してください。（右下にある矢印クリック後、表示される日付一覧から該当日付をクリック）</t>
    <rPh sb="11" eb="13">
      <t>ニュウリョク</t>
    </rPh>
    <rPh sb="21" eb="23">
      <t>ミギシタ</t>
    </rPh>
    <rPh sb="26" eb="28">
      <t>ヤジルシ</t>
    </rPh>
    <rPh sb="32" eb="33">
      <t>アト</t>
    </rPh>
    <rPh sb="34" eb="36">
      <t>ヒョウジ</t>
    </rPh>
    <rPh sb="39" eb="41">
      <t>ヒヅケ</t>
    </rPh>
    <rPh sb="41" eb="43">
      <t>イチラン</t>
    </rPh>
    <rPh sb="45" eb="47">
      <t>ガイトウ</t>
    </rPh>
    <rPh sb="47" eb="49">
      <t>ヒヅケ</t>
    </rPh>
    <phoneticPr fontId="2"/>
  </si>
  <si>
    <t>④「３.検査項目」を確認し、該当する項目に右□をクリックしチェックを入れてください。</t>
    <rPh sb="10" eb="12">
      <t>カクニン</t>
    </rPh>
    <rPh sb="14" eb="16">
      <t>ガイトウ</t>
    </rPh>
    <rPh sb="18" eb="20">
      <t>コウモク</t>
    </rPh>
    <rPh sb="21" eb="22">
      <t>ミギ</t>
    </rPh>
    <rPh sb="34" eb="35">
      <t>イ</t>
    </rPh>
    <phoneticPr fontId="2"/>
  </si>
  <si>
    <t>⑤「氏名（検体名）」を入力してください。</t>
    <rPh sb="11" eb="13">
      <t>ニュウリョク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</si>
</sst>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76" formatCode="#"/>
    <numFmt numFmtId="177" formatCode="[$-411]ggge&quot;年&quot;m&quot;月&quot;d&quot;日&quot;;@"/>
  </numFmts>
  <fonts count="32">
    <font>
      <sz val="11"/>
      <color theme="1"/>
      <name val="ＭＳ Ｐゴシック"/>
      <family val="3"/>
      <scheme val="minor"/>
    </font>
    <font>
      <sz val="11"/>
      <name val="ＭＳ Ｐゴシック"/>
      <family val="3"/>
    </font>
    <font>
      <sz val="6"/>
      <name val="ＭＳ Ｐゴシック"/>
      <family val="3"/>
    </font>
    <font>
      <b/>
      <sz val="14"/>
      <name val="ＭＳ Ｐゴシック"/>
      <family val="3"/>
    </font>
    <font>
      <b/>
      <sz val="14"/>
      <color theme="1"/>
      <name val="ＭＳ Ｐゴシック"/>
      <family val="3"/>
      <scheme val="minor"/>
    </font>
    <font>
      <sz val="10"/>
      <color theme="1"/>
      <name val="ＭＳ Ｐゴシック"/>
      <family val="3"/>
      <scheme val="minor"/>
    </font>
    <font>
      <sz val="9"/>
      <name val="ＭＳ Ｐゴシック"/>
      <family val="3"/>
    </font>
    <font>
      <sz val="14"/>
      <name val="ＭＳ Ｐゴシック"/>
      <family val="3"/>
    </font>
    <font>
      <sz val="11"/>
      <name val="ＭＳ Ｐ明朝"/>
      <family val="1"/>
    </font>
    <font>
      <b/>
      <sz val="16"/>
      <name val="ＭＳ Ｐ明朝"/>
      <family val="1"/>
    </font>
    <font>
      <sz val="12"/>
      <name val="ＭＳ Ｐ明朝"/>
      <family val="1"/>
    </font>
    <font>
      <b/>
      <sz val="13"/>
      <name val="ＭＳ Ｐ明朝"/>
      <family val="1"/>
    </font>
    <font>
      <b/>
      <sz val="14"/>
      <name val="ＭＳ Ｐ明朝"/>
      <family val="1"/>
    </font>
    <font>
      <sz val="9"/>
      <name val="ＭＳ Ｐ明朝"/>
      <family val="1"/>
    </font>
    <font>
      <sz val="16"/>
      <name val="ＭＳ Ｐ明朝"/>
      <family val="1"/>
    </font>
    <font>
      <b/>
      <sz val="11"/>
      <name val="ＭＳ Ｐ明朝"/>
      <family val="1"/>
    </font>
    <font>
      <sz val="10"/>
      <name val="ＭＳ Ｐ明朝"/>
      <family val="1"/>
    </font>
    <font>
      <sz val="14"/>
      <name val="ＭＳ Ｐ明朝"/>
      <family val="1"/>
    </font>
    <font>
      <sz val="12"/>
      <color indexed="8"/>
      <name val="ＭＳ Ｐ明朝"/>
      <family val="1"/>
    </font>
    <font>
      <b/>
      <sz val="11"/>
      <name val="ＭＳ Ｐゴシック"/>
      <family val="3"/>
    </font>
    <font>
      <sz val="15"/>
      <name val="ＭＳ Ｐ明朝"/>
      <family val="1"/>
    </font>
    <font>
      <sz val="12"/>
      <color indexed="53"/>
      <name val="ＭＳ Ｐ明朝"/>
      <family val="1"/>
    </font>
    <font>
      <sz val="11"/>
      <color indexed="53"/>
      <name val="ＭＳ Ｐ明朝"/>
      <family val="1"/>
    </font>
    <font>
      <sz val="11"/>
      <color indexed="8"/>
      <name val="ＭＳ Ｐ明朝"/>
      <family val="1"/>
    </font>
    <font>
      <b/>
      <sz val="12"/>
      <name val="ＭＳ Ｐ明朝"/>
      <family val="1"/>
    </font>
    <font>
      <sz val="11"/>
      <color rgb="FFFF0000"/>
      <name val="ＭＳ Ｐゴシック"/>
      <family val="3"/>
      <scheme val="minor"/>
    </font>
    <font>
      <b/>
      <sz val="9"/>
      <name val="ＭＳ Ｐ明朝"/>
      <family val="1"/>
      <charset val="128"/>
    </font>
    <font>
      <sz val="9"/>
      <name val="ＭＳ Ｐ明朝"/>
      <family val="1"/>
      <charset val="128"/>
    </font>
    <font>
      <sz val="10"/>
      <color rgb="FFFF0000"/>
      <name val="ＭＳ Ｐゴシック"/>
      <family val="3"/>
      <charset val="128"/>
    </font>
    <font>
      <sz val="11"/>
      <color indexed="81"/>
      <name val="MS P ゴシック"/>
      <family val="3"/>
      <charset val="128"/>
    </font>
    <font>
      <sz val="10"/>
      <color indexed="81"/>
      <name val="MS P ゴシック"/>
      <family val="3"/>
      <charset val="128"/>
    </font>
    <font>
      <sz val="9"/>
      <color indexed="81"/>
      <name val="MS P ゴシック"/>
      <family val="3"/>
      <charset val="128"/>
    </font>
  </fonts>
  <fills count="5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0"/>
        <bgColor indexed="64"/>
      </patternFill>
    </fill>
  </fills>
  <borders count="32">
    <border>
      <left/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">
    <xf numFmtId="0" fontId="0" fillId="0" borderId="0">
      <alignment vertical="center"/>
    </xf>
    <xf numFmtId="0" fontId="1" fillId="0" borderId="0">
      <alignment vertical="center"/>
    </xf>
  </cellStyleXfs>
  <cellXfs count="136">
    <xf numFmtId="0" fontId="0" fillId="0" borderId="0" xfId="0">
      <alignment vertical="center"/>
    </xf>
    <xf numFmtId="0" fontId="0" fillId="2" borderId="0" xfId="0" applyFill="1" applyAlignment="1">
      <alignment horizontal="left" vertical="center"/>
    </xf>
    <xf numFmtId="0" fontId="0" fillId="2" borderId="0" xfId="0" applyFill="1" applyAlignment="1">
      <alignment horizontal="center" vertical="center"/>
    </xf>
    <xf numFmtId="0" fontId="0" fillId="2" borderId="1" xfId="0" applyFill="1" applyBorder="1" applyAlignment="1">
      <alignment horizontal="left" vertical="center"/>
    </xf>
    <xf numFmtId="0" fontId="0" fillId="2" borderId="0" xfId="0" applyFill="1" applyBorder="1" applyAlignment="1">
      <alignment horizontal="left" vertical="center"/>
    </xf>
    <xf numFmtId="0" fontId="3" fillId="2" borderId="0" xfId="0" applyFont="1" applyFill="1" applyAlignment="1">
      <alignment horizontal="left"/>
    </xf>
    <xf numFmtId="0" fontId="0" fillId="0" borderId="2" xfId="0" applyFill="1" applyBorder="1" applyAlignment="1" applyProtection="1">
      <alignment horizontal="left" vertical="center" wrapText="1"/>
      <protection locked="0"/>
    </xf>
    <xf numFmtId="0" fontId="0" fillId="3" borderId="0" xfId="0" applyFill="1" applyBorder="1" applyAlignment="1" applyProtection="1">
      <alignment horizontal="left" vertical="center" wrapText="1"/>
      <protection locked="0"/>
    </xf>
    <xf numFmtId="0" fontId="4" fillId="2" borderId="0" xfId="0" applyFont="1" applyFill="1" applyAlignment="1">
      <alignment horizontal="left"/>
    </xf>
    <xf numFmtId="58" fontId="0" fillId="4" borderId="2" xfId="0" applyNumberFormat="1" applyFill="1" applyBorder="1" applyAlignment="1">
      <alignment horizontal="left" vertical="center"/>
    </xf>
    <xf numFmtId="0" fontId="0" fillId="0" borderId="5" xfId="0" applyFill="1" applyBorder="1" applyAlignment="1">
      <alignment horizontal="left" vertical="center" wrapText="1"/>
    </xf>
    <xf numFmtId="0" fontId="5" fillId="0" borderId="6" xfId="0" applyFont="1" applyFill="1" applyBorder="1" applyAlignment="1">
      <alignment horizontal="left" vertical="center" wrapText="1"/>
    </xf>
    <xf numFmtId="0" fontId="5" fillId="0" borderId="7" xfId="0" applyFont="1" applyFill="1" applyBorder="1" applyAlignment="1">
      <alignment horizontal="left" vertical="center" wrapText="1"/>
    </xf>
    <xf numFmtId="14" fontId="0" fillId="2" borderId="0" xfId="0" applyNumberFormat="1" applyFill="1" applyAlignment="1">
      <alignment horizontal="left" vertical="center"/>
    </xf>
    <xf numFmtId="58" fontId="0" fillId="2" borderId="0" xfId="0" applyNumberFormat="1" applyFill="1" applyAlignment="1">
      <alignment horizontal="left" vertical="center"/>
    </xf>
    <xf numFmtId="0" fontId="3" fillId="3" borderId="0" xfId="0" applyFont="1" applyFill="1" applyAlignment="1">
      <alignment horizontal="left"/>
    </xf>
    <xf numFmtId="0" fontId="0" fillId="3" borderId="0" xfId="0" applyFill="1" applyAlignment="1">
      <alignment horizontal="left" vertical="center"/>
    </xf>
    <xf numFmtId="0" fontId="4" fillId="3" borderId="0" xfId="0" applyFont="1" applyFill="1" applyAlignment="1">
      <alignment horizontal="left"/>
    </xf>
    <xf numFmtId="58" fontId="0" fillId="3" borderId="0" xfId="0" applyNumberFormat="1" applyFill="1" applyBorder="1" applyAlignment="1">
      <alignment horizontal="left" vertical="center"/>
    </xf>
    <xf numFmtId="0" fontId="0" fillId="0" borderId="8" xfId="0" applyFill="1" applyBorder="1" applyAlignment="1">
      <alignment horizontal="left" vertical="center"/>
    </xf>
    <xf numFmtId="0" fontId="0" fillId="0" borderId="9" xfId="0" applyFill="1" applyBorder="1" applyAlignment="1">
      <alignment horizontal="left" vertical="center"/>
    </xf>
    <xf numFmtId="0" fontId="0" fillId="0" borderId="10" xfId="0" applyFill="1" applyBorder="1" applyAlignment="1">
      <alignment horizontal="left" vertical="center"/>
    </xf>
    <xf numFmtId="0" fontId="6" fillId="2" borderId="11" xfId="0" applyFont="1" applyFill="1" applyBorder="1" applyAlignment="1">
      <alignment horizontal="center" vertical="center" wrapText="1"/>
    </xf>
    <xf numFmtId="0" fontId="7" fillId="2" borderId="11" xfId="0" applyFont="1" applyFill="1" applyBorder="1" applyAlignment="1">
      <alignment horizontal="center" vertical="center"/>
    </xf>
    <xf numFmtId="0" fontId="1" fillId="2" borderId="11" xfId="0" applyFont="1" applyFill="1" applyBorder="1" applyAlignment="1">
      <alignment horizontal="center" vertical="center"/>
    </xf>
    <xf numFmtId="0" fontId="0" fillId="0" borderId="0" xfId="0" applyFill="1">
      <alignment vertical="center"/>
    </xf>
    <xf numFmtId="0" fontId="8" fillId="0" borderId="0" xfId="0" applyFont="1">
      <alignment vertical="center"/>
    </xf>
    <xf numFmtId="0" fontId="10" fillId="0" borderId="0" xfId="0" applyFont="1" applyBorder="1" applyAlignment="1">
      <alignment horizontal="center" vertical="center"/>
    </xf>
    <xf numFmtId="0" fontId="8" fillId="0" borderId="0" xfId="0" applyFont="1" applyBorder="1" applyAlignment="1">
      <alignment horizontal="center" vertical="center"/>
    </xf>
    <xf numFmtId="0" fontId="8" fillId="0" borderId="0" xfId="0" applyFont="1" applyBorder="1" applyAlignment="1">
      <alignment horizontal="left" vertical="center"/>
    </xf>
    <xf numFmtId="0" fontId="8" fillId="0" borderId="0" xfId="0" applyFont="1" applyBorder="1">
      <alignment vertical="center"/>
    </xf>
    <xf numFmtId="0" fontId="8" fillId="0" borderId="0" xfId="0" applyFont="1" applyBorder="1" applyAlignment="1">
      <alignment vertical="center"/>
    </xf>
    <xf numFmtId="0" fontId="8" fillId="0" borderId="0" xfId="0" applyFont="1" applyFill="1" applyAlignment="1">
      <alignment vertical="center"/>
    </xf>
    <xf numFmtId="0" fontId="10" fillId="0" borderId="0" xfId="0" applyFont="1" applyFill="1" applyAlignment="1">
      <alignment vertical="center"/>
    </xf>
    <xf numFmtId="0" fontId="8" fillId="0" borderId="12" xfId="0" applyFont="1" applyBorder="1" applyAlignment="1">
      <alignment vertical="center"/>
    </xf>
    <xf numFmtId="0" fontId="8" fillId="0" borderId="14" xfId="0" applyFont="1" applyBorder="1" applyAlignment="1">
      <alignment vertical="center"/>
    </xf>
    <xf numFmtId="0" fontId="8" fillId="0" borderId="0" xfId="0" applyFont="1" applyFill="1" applyBorder="1" applyAlignment="1">
      <alignment vertical="top"/>
    </xf>
    <xf numFmtId="0" fontId="8" fillId="0" borderId="0" xfId="0" applyFont="1" applyFill="1" applyBorder="1" applyAlignment="1">
      <alignment horizontal="left" vertical="top"/>
    </xf>
    <xf numFmtId="0" fontId="8" fillId="0" borderId="26" xfId="0" applyFont="1" applyBorder="1">
      <alignment vertical="center"/>
    </xf>
    <xf numFmtId="0" fontId="12" fillId="0" borderId="15" xfId="0" applyFont="1" applyBorder="1" applyAlignment="1">
      <alignment horizontal="center"/>
    </xf>
    <xf numFmtId="0" fontId="13" fillId="0" borderId="27" xfId="0" applyFont="1" applyBorder="1" applyAlignment="1">
      <alignment horizontal="center" vertical="center" wrapText="1"/>
    </xf>
    <xf numFmtId="0" fontId="8" fillId="0" borderId="0" xfId="0" applyFont="1" applyFill="1" applyAlignment="1">
      <alignment horizontal="center" vertical="center"/>
    </xf>
    <xf numFmtId="0" fontId="14" fillId="0" borderId="0" xfId="0" applyFont="1" applyFill="1" applyBorder="1" applyAlignment="1">
      <alignment horizontal="left" vertical="center"/>
    </xf>
    <xf numFmtId="0" fontId="15" fillId="0" borderId="0" xfId="0" applyFont="1" applyBorder="1" applyAlignment="1">
      <alignment vertical="center"/>
    </xf>
    <xf numFmtId="0" fontId="8" fillId="0" borderId="29" xfId="0" applyFont="1" applyBorder="1" applyAlignment="1">
      <alignment vertical="center"/>
    </xf>
    <xf numFmtId="0" fontId="8" fillId="0" borderId="30" xfId="0" applyFont="1" applyBorder="1" applyAlignment="1">
      <alignment vertical="center"/>
    </xf>
    <xf numFmtId="0" fontId="8" fillId="0" borderId="17" xfId="0" applyFont="1" applyBorder="1" applyAlignment="1">
      <alignment horizontal="center" vertical="center"/>
    </xf>
    <xf numFmtId="0" fontId="14" fillId="0" borderId="0" xfId="0" applyFont="1" applyFill="1" applyBorder="1" applyAlignment="1">
      <alignment vertical="center"/>
    </xf>
    <xf numFmtId="0" fontId="14" fillId="0" borderId="0" xfId="0" applyFont="1" applyFill="1" applyAlignment="1">
      <alignment horizontal="left" vertical="center"/>
    </xf>
    <xf numFmtId="0" fontId="8" fillId="0" borderId="21" xfId="0" applyFont="1" applyBorder="1">
      <alignment vertical="center"/>
    </xf>
    <xf numFmtId="0" fontId="17" fillId="0" borderId="0" xfId="0" applyFont="1" applyFill="1" applyAlignment="1">
      <alignment vertical="center"/>
    </xf>
    <xf numFmtId="0" fontId="15" fillId="0" borderId="0" xfId="0" applyFont="1" applyBorder="1" applyAlignment="1">
      <alignment horizontal="left" vertical="center"/>
    </xf>
    <xf numFmtId="0" fontId="10" fillId="0" borderId="0" xfId="0" applyFont="1" applyBorder="1" applyAlignment="1">
      <alignment vertical="center"/>
    </xf>
    <xf numFmtId="0" fontId="8" fillId="0" borderId="0" xfId="0" applyFont="1" applyBorder="1" applyAlignment="1">
      <alignment horizontal="right" vertical="center"/>
    </xf>
    <xf numFmtId="0" fontId="17" fillId="0" borderId="0" xfId="0" applyFont="1" applyBorder="1">
      <alignment vertical="center"/>
    </xf>
    <xf numFmtId="0" fontId="16" fillId="0" borderId="31" xfId="0" applyFont="1" applyBorder="1" applyAlignment="1">
      <alignment horizontal="center" vertical="center"/>
    </xf>
    <xf numFmtId="0" fontId="8" fillId="0" borderId="11" xfId="0" applyFont="1" applyBorder="1" applyAlignment="1">
      <alignment horizontal="center" vertical="center"/>
    </xf>
    <xf numFmtId="0" fontId="16" fillId="0" borderId="11" xfId="0" applyFont="1" applyFill="1" applyBorder="1" applyAlignment="1">
      <alignment horizontal="center" vertical="center"/>
    </xf>
    <xf numFmtId="0" fontId="17" fillId="0" borderId="0" xfId="0" applyFont="1" applyBorder="1" applyAlignment="1">
      <alignment horizontal="left" vertical="center"/>
    </xf>
    <xf numFmtId="0" fontId="16" fillId="0" borderId="16" xfId="0" applyFont="1" applyBorder="1" applyAlignment="1">
      <alignment horizontal="center" vertical="center" wrapText="1"/>
    </xf>
    <xf numFmtId="0" fontId="16" fillId="0" borderId="17" xfId="0" applyFont="1" applyFill="1" applyBorder="1" applyAlignment="1">
      <alignment horizontal="center" vertical="center" wrapText="1"/>
    </xf>
    <xf numFmtId="0" fontId="16" fillId="0" borderId="0" xfId="0" applyFont="1" applyBorder="1" applyAlignment="1">
      <alignment vertical="top"/>
    </xf>
    <xf numFmtId="0" fontId="17" fillId="0" borderId="0" xfId="0" applyFont="1" applyBorder="1" applyAlignment="1">
      <alignment vertical="center"/>
    </xf>
    <xf numFmtId="0" fontId="16" fillId="0" borderId="31" xfId="0" applyFont="1" applyBorder="1" applyAlignment="1">
      <alignment horizontal="center" vertical="center" wrapText="1"/>
    </xf>
    <xf numFmtId="0" fontId="8" fillId="0" borderId="11" xfId="0" applyFont="1" applyBorder="1">
      <alignment vertical="center"/>
    </xf>
    <xf numFmtId="0" fontId="8" fillId="0" borderId="3" xfId="0" applyFont="1" applyBorder="1" applyAlignment="1">
      <alignment horizontal="center" vertical="center"/>
    </xf>
    <xf numFmtId="0" fontId="8" fillId="0" borderId="4" xfId="0" applyFont="1" applyBorder="1" applyAlignment="1">
      <alignment horizontal="center" vertical="center"/>
    </xf>
    <xf numFmtId="49" fontId="8" fillId="0" borderId="11" xfId="0" applyNumberFormat="1" applyFont="1" applyBorder="1" applyAlignment="1">
      <alignment horizontal="center" vertical="center"/>
    </xf>
    <xf numFmtId="0" fontId="9" fillId="0" borderId="0" xfId="0" applyFont="1" applyAlignment="1">
      <alignment vertical="center"/>
    </xf>
    <xf numFmtId="0" fontId="18" fillId="0" borderId="0" xfId="0" applyFont="1" applyFill="1" applyBorder="1" applyAlignment="1" applyProtection="1">
      <alignment vertical="center"/>
    </xf>
    <xf numFmtId="0" fontId="0" fillId="0" borderId="0" xfId="0" applyFill="1" applyBorder="1" applyAlignment="1">
      <alignment vertical="center"/>
    </xf>
    <xf numFmtId="0" fontId="19" fillId="0" borderId="0" xfId="0" applyFont="1" applyFill="1" applyBorder="1" applyAlignment="1">
      <alignment vertical="center"/>
    </xf>
    <xf numFmtId="0" fontId="20" fillId="0" borderId="0" xfId="0" applyFont="1" applyFill="1" applyBorder="1" applyAlignment="1">
      <alignment vertical="center"/>
    </xf>
    <xf numFmtId="0" fontId="9" fillId="0" borderId="0" xfId="0" applyFont="1" applyBorder="1" applyAlignment="1">
      <alignment vertical="center"/>
    </xf>
    <xf numFmtId="0" fontId="10" fillId="0" borderId="0" xfId="0" applyFont="1" applyFill="1" applyBorder="1" applyAlignment="1" applyProtection="1">
      <alignment vertical="center"/>
    </xf>
    <xf numFmtId="177" fontId="21" fillId="0" borderId="0" xfId="0" applyNumberFormat="1" applyFont="1" applyFill="1" applyBorder="1" applyAlignment="1" applyProtection="1">
      <alignment vertical="center"/>
      <protection locked="0"/>
    </xf>
    <xf numFmtId="49" fontId="22" fillId="0" borderId="0" xfId="0" applyNumberFormat="1" applyFont="1" applyFill="1" applyBorder="1" applyAlignment="1" applyProtection="1">
      <alignment vertical="center"/>
      <protection locked="0"/>
    </xf>
    <xf numFmtId="49" fontId="22" fillId="0" borderId="0" xfId="0" applyNumberFormat="1" applyFont="1" applyFill="1" applyBorder="1" applyAlignment="1" applyProtection="1">
      <alignment horizontal="right" vertical="center"/>
      <protection locked="0"/>
    </xf>
    <xf numFmtId="0" fontId="23" fillId="0" borderId="0" xfId="0" applyFont="1" applyFill="1" applyBorder="1" applyProtection="1">
      <alignment vertical="center"/>
    </xf>
    <xf numFmtId="177" fontId="18" fillId="0" borderId="0" xfId="0" applyNumberFormat="1" applyFont="1" applyFill="1" applyBorder="1" applyAlignment="1" applyProtection="1">
      <alignment vertical="center"/>
    </xf>
    <xf numFmtId="0" fontId="10" fillId="0" borderId="0" xfId="0" applyFont="1" applyBorder="1">
      <alignment vertical="center"/>
    </xf>
    <xf numFmtId="0" fontId="12" fillId="0" borderId="0" xfId="0" applyFont="1" applyBorder="1" applyAlignment="1">
      <alignment horizontal="center"/>
    </xf>
    <xf numFmtId="0" fontId="13" fillId="0" borderId="0" xfId="0" applyFont="1" applyBorder="1" applyAlignment="1">
      <alignment horizontal="center" vertical="center" wrapText="1"/>
    </xf>
    <xf numFmtId="0" fontId="8" fillId="0" borderId="0" xfId="0" applyFont="1" applyBorder="1" applyAlignment="1">
      <alignment horizontal="distributed" vertical="center"/>
    </xf>
    <xf numFmtId="0" fontId="24" fillId="0" borderId="0" xfId="0" applyFont="1" applyBorder="1" applyAlignment="1">
      <alignment vertical="center"/>
    </xf>
    <xf numFmtId="0" fontId="24" fillId="0" borderId="0" xfId="0" applyFont="1" applyBorder="1" applyAlignment="1">
      <alignment horizontal="left" vertical="center"/>
    </xf>
    <xf numFmtId="0" fontId="16" fillId="0" borderId="0" xfId="0" applyFont="1" applyBorder="1" applyAlignment="1">
      <alignment horizontal="center" vertical="center"/>
    </xf>
    <xf numFmtId="0" fontId="4" fillId="0" borderId="0" xfId="0" applyFont="1">
      <alignment vertical="center"/>
    </xf>
    <xf numFmtId="0" fontId="25" fillId="0" borderId="0" xfId="0" applyFont="1">
      <alignment vertical="center"/>
    </xf>
    <xf numFmtId="0" fontId="0" fillId="0" borderId="0" xfId="0" applyAlignment="1">
      <alignment vertical="center" wrapText="1"/>
    </xf>
    <xf numFmtId="0" fontId="0" fillId="0" borderId="11" xfId="0" applyFill="1" applyBorder="1" applyAlignment="1" applyProtection="1">
      <alignment horizontal="left" vertical="center" shrinkToFit="1"/>
      <protection locked="0"/>
    </xf>
    <xf numFmtId="176" fontId="8" fillId="0" borderId="28" xfId="0" applyNumberFormat="1" applyFont="1" applyBorder="1" applyAlignment="1">
      <alignment horizontal="center" vertical="center" shrinkToFit="1"/>
    </xf>
    <xf numFmtId="176" fontId="8" fillId="0" borderId="17" xfId="0" applyNumberFormat="1" applyFont="1" applyFill="1" applyBorder="1" applyAlignment="1">
      <alignment horizontal="center" vertical="center" shrinkToFit="1"/>
    </xf>
    <xf numFmtId="0" fontId="5" fillId="2" borderId="3" xfId="0" applyFont="1" applyFill="1" applyBorder="1" applyAlignment="1">
      <alignment horizontal="left" vertical="center" wrapText="1"/>
    </xf>
    <xf numFmtId="0" fontId="5" fillId="2" borderId="4" xfId="0" applyFont="1" applyFill="1" applyBorder="1" applyAlignment="1">
      <alignment horizontal="left" vertical="center" wrapText="1"/>
    </xf>
    <xf numFmtId="0" fontId="10" fillId="0" borderId="17" xfId="0" applyFont="1" applyBorder="1" applyAlignment="1">
      <alignment horizontal="center" vertical="center"/>
    </xf>
    <xf numFmtId="0" fontId="10" fillId="0" borderId="25" xfId="0" applyFont="1" applyFill="1" applyBorder="1" applyAlignment="1">
      <alignment horizontal="center" vertical="center"/>
    </xf>
    <xf numFmtId="0" fontId="8" fillId="0" borderId="15" xfId="0" applyFont="1" applyBorder="1" applyAlignment="1">
      <alignment horizontal="center" vertical="center"/>
    </xf>
    <xf numFmtId="0" fontId="8" fillId="0" borderId="20" xfId="0" applyFont="1" applyBorder="1" applyAlignment="1">
      <alignment horizontal="center" vertical="center"/>
    </xf>
    <xf numFmtId="0" fontId="8" fillId="0" borderId="23" xfId="0" applyFont="1" applyFill="1" applyBorder="1" applyAlignment="1">
      <alignment horizontal="center" vertical="center"/>
    </xf>
    <xf numFmtId="0" fontId="8" fillId="0" borderId="17" xfId="0" applyFont="1" applyBorder="1" applyAlignment="1">
      <alignment horizontal="center" vertical="center"/>
    </xf>
    <xf numFmtId="0" fontId="8" fillId="0" borderId="22" xfId="0" applyFont="1" applyBorder="1" applyAlignment="1">
      <alignment horizontal="center" vertical="center"/>
    </xf>
    <xf numFmtId="0" fontId="8" fillId="0" borderId="25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11" fillId="0" borderId="0" xfId="0" applyFont="1" applyBorder="1" applyAlignment="1">
      <alignment horizontal="center" vertical="center"/>
    </xf>
    <xf numFmtId="0" fontId="8" fillId="0" borderId="0" xfId="0" applyFont="1" applyBorder="1" applyAlignment="1">
      <alignment horizontal="left" vertical="center"/>
    </xf>
    <xf numFmtId="176" fontId="12" fillId="0" borderId="12" xfId="0" applyNumberFormat="1" applyFont="1" applyBorder="1" applyAlignment="1">
      <alignment horizontal="center" vertical="center" wrapText="1"/>
    </xf>
    <xf numFmtId="176" fontId="12" fillId="0" borderId="18" xfId="0" applyNumberFormat="1" applyFont="1" applyBorder="1" applyAlignment="1">
      <alignment horizontal="center" vertical="center" wrapText="1"/>
    </xf>
    <xf numFmtId="176" fontId="12" fillId="0" borderId="29" xfId="0" applyNumberFormat="1" applyFont="1" applyBorder="1" applyAlignment="1">
      <alignment horizontal="center" vertical="center" wrapText="1"/>
    </xf>
    <xf numFmtId="176" fontId="12" fillId="0" borderId="13" xfId="0" applyNumberFormat="1" applyFont="1" applyBorder="1" applyAlignment="1">
      <alignment horizontal="center" vertical="center" wrapText="1"/>
    </xf>
    <xf numFmtId="176" fontId="12" fillId="0" borderId="0" xfId="0" applyNumberFormat="1" applyFont="1" applyFill="1" applyBorder="1" applyAlignment="1">
      <alignment horizontal="center" vertical="center" wrapText="1"/>
    </xf>
    <xf numFmtId="176" fontId="12" fillId="0" borderId="1" xfId="0" applyNumberFormat="1" applyFont="1" applyBorder="1" applyAlignment="1">
      <alignment horizontal="center" vertical="center" wrapText="1"/>
    </xf>
    <xf numFmtId="176" fontId="12" fillId="0" borderId="14" xfId="0" applyNumberFormat="1" applyFont="1" applyBorder="1" applyAlignment="1">
      <alignment horizontal="center" vertical="center" wrapText="1"/>
    </xf>
    <xf numFmtId="176" fontId="12" fillId="0" borderId="19" xfId="0" applyNumberFormat="1" applyFont="1" applyBorder="1" applyAlignment="1">
      <alignment horizontal="center" vertical="center" wrapText="1"/>
    </xf>
    <xf numFmtId="176" fontId="12" fillId="0" borderId="30" xfId="0" applyNumberFormat="1" applyFont="1" applyBorder="1" applyAlignment="1">
      <alignment horizontal="center" vertical="center" wrapText="1"/>
    </xf>
    <xf numFmtId="0" fontId="14" fillId="0" borderId="0" xfId="0" applyFont="1" applyBorder="1" applyAlignment="1">
      <alignment horizontal="center" vertical="center"/>
    </xf>
    <xf numFmtId="58" fontId="8" fillId="0" borderId="18" xfId="0" applyNumberFormat="1" applyFont="1" applyBorder="1" applyAlignment="1">
      <alignment horizontal="distributed" vertical="center"/>
    </xf>
    <xf numFmtId="58" fontId="8" fillId="0" borderId="19" xfId="0" applyNumberFormat="1" applyFont="1" applyBorder="1" applyAlignment="1">
      <alignment horizontal="distributed" vertical="center"/>
    </xf>
    <xf numFmtId="0" fontId="8" fillId="0" borderId="16" xfId="0" applyFont="1" applyBorder="1" applyAlignment="1">
      <alignment horizontal="center" vertical="center"/>
    </xf>
    <xf numFmtId="0" fontId="8" fillId="0" borderId="21" xfId="0" applyFont="1" applyBorder="1" applyAlignment="1">
      <alignment horizontal="center" vertical="center"/>
    </xf>
    <xf numFmtId="0" fontId="14" fillId="0" borderId="0" xfId="0" applyFont="1" applyFill="1" applyAlignment="1">
      <alignment horizontal="center" vertical="center"/>
    </xf>
    <xf numFmtId="0" fontId="17" fillId="0" borderId="0" xfId="0" applyFont="1" applyFill="1" applyAlignment="1">
      <alignment horizontal="center" vertical="center"/>
    </xf>
    <xf numFmtId="58" fontId="8" fillId="0" borderId="0" xfId="0" applyNumberFormat="1" applyFont="1" applyFill="1" applyBorder="1" applyAlignment="1">
      <alignment horizontal="distributed" vertical="center"/>
    </xf>
    <xf numFmtId="0" fontId="8" fillId="0" borderId="0" xfId="0" applyFont="1" applyFill="1" applyAlignment="1">
      <alignment horizontal="left" vertical="center"/>
    </xf>
    <xf numFmtId="0" fontId="8" fillId="0" borderId="24" xfId="0" applyFont="1" applyFill="1" applyBorder="1" applyAlignment="1">
      <alignment horizontal="center" vertical="center"/>
    </xf>
    <xf numFmtId="0" fontId="12" fillId="0" borderId="15" xfId="0" applyFont="1" applyFill="1" applyBorder="1" applyAlignment="1">
      <alignment horizontal="center" vertical="center"/>
    </xf>
    <xf numFmtId="0" fontId="12" fillId="0" borderId="16" xfId="0" applyFont="1" applyFill="1" applyBorder="1" applyAlignment="1">
      <alignment horizontal="center" vertical="center"/>
    </xf>
    <xf numFmtId="0" fontId="10" fillId="0" borderId="0" xfId="0" applyFont="1" applyFill="1" applyAlignment="1">
      <alignment horizontal="center" vertical="center"/>
    </xf>
    <xf numFmtId="0" fontId="16" fillId="0" borderId="15" xfId="0" applyFont="1" applyFill="1" applyBorder="1" applyAlignment="1">
      <alignment horizontal="center" vertical="center"/>
    </xf>
    <xf numFmtId="0" fontId="16" fillId="0" borderId="20" xfId="0" applyFont="1" applyFill="1" applyBorder="1" applyAlignment="1">
      <alignment horizontal="center" vertical="center"/>
    </xf>
    <xf numFmtId="0" fontId="16" fillId="0" borderId="23" xfId="0" applyFont="1" applyFill="1" applyBorder="1" applyAlignment="1">
      <alignment horizontal="center" vertical="center"/>
    </xf>
    <xf numFmtId="0" fontId="10" fillId="0" borderId="22" xfId="0" applyFont="1" applyBorder="1" applyAlignment="1">
      <alignment horizontal="center" vertical="center"/>
    </xf>
    <xf numFmtId="0" fontId="10" fillId="0" borderId="0" xfId="0" applyFont="1" applyBorder="1" applyAlignment="1">
      <alignment horizontal="center" vertical="center"/>
    </xf>
    <xf numFmtId="0" fontId="16" fillId="0" borderId="17" xfId="0" applyFont="1" applyBorder="1" applyAlignment="1">
      <alignment horizontal="center" vertical="center"/>
    </xf>
    <xf numFmtId="0" fontId="16" fillId="0" borderId="22" xfId="0" applyFont="1" applyBorder="1" applyAlignment="1">
      <alignment horizontal="center" vertical="center"/>
    </xf>
    <xf numFmtId="0" fontId="16" fillId="0" borderId="25" xfId="0" applyFont="1" applyBorder="1" applyAlignment="1">
      <alignment horizontal="center" vertical="center"/>
    </xf>
  </cellXfs>
  <cellStyles count="2">
    <cellStyle name="標準" xfId="0" builtinId="0"/>
    <cellStyle name="標準 2" xfId="1"/>
  </cellStyles>
  <dxfs count="0"/>
  <tableStyles count="0" defaultTableStyle="TableStyleMedium2" defaultPivotStyle="PivotStyleLight16"/>
  <colors>
    <mruColors>
      <color rgb="FFCCFFCC"/>
      <color rgb="FF99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trlProps/ctrlProp1.xml><?xml version="1.0" encoding="utf-8"?>
<formControlPr xmlns="http://schemas.microsoft.com/office/spreadsheetml/2009/9/main" objectType="CheckBox" fmlaLink="$C$28" lockText="1" noThreeD="1"/>
</file>

<file path=xl/ctrlProps/ctrlProp2.xml><?xml version="1.0" encoding="utf-8"?>
<formControlPr xmlns="http://schemas.microsoft.com/office/spreadsheetml/2009/9/main" objectType="CheckBox" checked="Checked" fmlaLink="$C$29" lockText="1" noThreeD="1"/>
</file>

<file path=xl/ctrlProps/ctrlProp3.xml><?xml version="1.0" encoding="utf-8"?>
<formControlPr xmlns="http://schemas.microsoft.com/office/spreadsheetml/2009/9/main" objectType="CheckBox" fmlaLink="$C$30" lockText="1" noThreeD="1"/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123190</xdr:colOff>
      <xdr:row>13</xdr:row>
      <xdr:rowOff>247650</xdr:rowOff>
    </xdr:from>
    <xdr:to>
      <xdr:col>2</xdr:col>
      <xdr:colOff>104775</xdr:colOff>
      <xdr:row>18</xdr:row>
      <xdr:rowOff>19050</xdr:rowOff>
    </xdr:to>
    <xdr:sp macro="" textlink="">
      <xdr:nvSpPr>
        <xdr:cNvPr id="10" name="AutoShape 3"/>
        <xdr:cNvSpPr>
          <a:spLocks noChangeArrowheads="1"/>
        </xdr:cNvSpPr>
      </xdr:nvSpPr>
      <xdr:spPr>
        <a:xfrm>
          <a:off x="247015" y="5991225"/>
          <a:ext cx="2086610" cy="1819275"/>
        </a:xfrm>
        <a:prstGeom prst="flowChartAlternateProcess">
          <a:avLst/>
        </a:prstGeom>
        <a:solidFill>
          <a:sysClr val="window" lastClr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horzOverflow="overflow" wrap="square" lIns="36576" tIns="22860" rIns="0" bIns="0" anchor="ctr" upright="1"/>
        <a:lstStyle/>
        <a:p>
          <a:pPr algn="l" rtl="0">
            <a:lnSpc>
              <a:spcPts val="1700"/>
            </a:lnSpc>
            <a:defRPr sz="1000"/>
          </a:pPr>
          <a:r>
            <a:rPr lang="ja-JP" altLang="en-US" sz="1400" b="0" i="0" u="none" strike="noStrike" baseline="0">
              <a:solidFill>
                <a:srgbClr val="FF0000"/>
              </a:solidFill>
              <a:latin typeface="ＭＳ Ｐゴシック"/>
              <a:ea typeface="ＭＳ Ｐゴシック"/>
            </a:rPr>
            <a:t>この入力用ページに必要事項（１～３及び氏名（検体名））を記入し、印刷用シートから検査依頼書及び検査成績書（計</a:t>
          </a:r>
          <a:r>
            <a:rPr lang="en-US" altLang="ja-JP" sz="1400" b="0" i="0" u="none" strike="noStrike" baseline="0">
              <a:solidFill>
                <a:srgbClr val="FF0000"/>
              </a:solidFill>
              <a:latin typeface="ＭＳ Ｐゴシック"/>
              <a:ea typeface="ＭＳ Ｐゴシック"/>
            </a:rPr>
            <a:t>2</a:t>
          </a:r>
          <a:r>
            <a:rPr lang="ja-JP" altLang="en-US" sz="1400" b="0" i="0" u="none" strike="noStrike" baseline="0">
              <a:solidFill>
                <a:srgbClr val="FF0000"/>
              </a:solidFill>
              <a:latin typeface="ＭＳ Ｐゴシック"/>
              <a:ea typeface="ＭＳ Ｐゴシック"/>
            </a:rPr>
            <a:t>枚）を印刷して持参してください。</a:t>
          </a:r>
          <a:endParaRPr lang="en-US" altLang="ja-JP" sz="1400" b="0" i="0" u="none" strike="noStrike" baseline="0">
            <a:solidFill>
              <a:srgbClr val="FF0000"/>
            </a:solidFill>
            <a:latin typeface="ＭＳ Ｐゴシック"/>
            <a:ea typeface="ＭＳ Ｐゴシック"/>
          </a:endParaRPr>
        </a:p>
        <a:p>
          <a:pPr algn="l" rtl="0">
            <a:lnSpc>
              <a:spcPts val="1700"/>
            </a:lnSpc>
            <a:defRPr sz="1000"/>
          </a:pPr>
          <a:endParaRPr lang="en-US" altLang="ja-JP" sz="1400" b="0" i="0" u="none" strike="noStrike" baseline="0">
            <a:solidFill>
              <a:srgbClr val="FF0000"/>
            </a:solidFill>
            <a:latin typeface="ＭＳ Ｐゴシック"/>
            <a:ea typeface="ＭＳ Ｐゴシック"/>
          </a:endParaRP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9</xdr:row>
          <xdr:rowOff>0</xdr:rowOff>
        </xdr:from>
        <xdr:to>
          <xdr:col>3</xdr:col>
          <xdr:colOff>0</xdr:colOff>
          <xdr:row>10</xdr:row>
          <xdr:rowOff>0</xdr:rowOff>
        </xdr:to>
        <xdr:sp macro="" textlink="">
          <xdr:nvSpPr>
            <xdr:cNvPr id="1030" name="チェック 6" hidden="1">
              <a:extLst>
                <a:ext uri="{63B3BB69-23CF-44E3-9099-C40C66FF867C}">
                  <a14:compatExt spid="_x0000_s10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10</xdr:row>
          <xdr:rowOff>0</xdr:rowOff>
        </xdr:from>
        <xdr:to>
          <xdr:col>3</xdr:col>
          <xdr:colOff>0</xdr:colOff>
          <xdr:row>11</xdr:row>
          <xdr:rowOff>0</xdr:rowOff>
        </xdr:to>
        <xdr:sp macro="" textlink="">
          <xdr:nvSpPr>
            <xdr:cNvPr id="1033" name="チェック 9" hidden="1">
              <a:extLst>
                <a:ext uri="{63B3BB69-23CF-44E3-9099-C40C66FF867C}">
                  <a14:compatExt spid="_x0000_s10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11</xdr:row>
          <xdr:rowOff>0</xdr:rowOff>
        </xdr:from>
        <xdr:to>
          <xdr:col>3</xdr:col>
          <xdr:colOff>0</xdr:colOff>
          <xdr:row>12</xdr:row>
          <xdr:rowOff>0</xdr:rowOff>
        </xdr:to>
        <xdr:sp macro="" textlink="">
          <xdr:nvSpPr>
            <xdr:cNvPr id="1034" name="チェック 10" hidden="1">
              <a:extLst>
                <a:ext uri="{63B3BB69-23CF-44E3-9099-C40C66FF867C}">
                  <a14:compatExt spid="_x0000_s10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10</xdr:col>
      <xdr:colOff>19050</xdr:colOff>
      <xdr:row>22</xdr:row>
      <xdr:rowOff>23495</xdr:rowOff>
    </xdr:to>
    <xdr:pic>
      <xdr:nvPicPr>
        <xdr:cNvPr id="4" name="図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19075"/>
          <a:ext cx="6877050" cy="362394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</xdr:row>
      <xdr:rowOff>86360</xdr:rowOff>
    </xdr:from>
    <xdr:to>
      <xdr:col>2</xdr:col>
      <xdr:colOff>238125</xdr:colOff>
      <xdr:row>28</xdr:row>
      <xdr:rowOff>123825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4296410"/>
          <a:ext cx="1609725" cy="72326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32</xdr:row>
      <xdr:rowOff>19050</xdr:rowOff>
    </xdr:from>
    <xdr:to>
      <xdr:col>4</xdr:col>
      <xdr:colOff>144145</xdr:colOff>
      <xdr:row>35</xdr:row>
      <xdr:rowOff>152400</xdr:rowOff>
    </xdr:to>
    <xdr:pic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3"/>
        <a:srcRect l="2043" t="53304" r="65729" b="33839"/>
        <a:stretch>
          <a:fillRect/>
        </a:stretch>
      </xdr:blipFill>
      <xdr:spPr>
        <a:xfrm>
          <a:off x="0" y="5648325"/>
          <a:ext cx="2887345" cy="647700"/>
        </a:xfrm>
        <a:prstGeom prst="rect">
          <a:avLst/>
        </a:prstGeom>
      </xdr:spPr>
    </xdr:pic>
    <xdr:clientData/>
  </xdr:twoCellAnchor>
  <xdr:twoCellAnchor>
    <xdr:from>
      <xdr:col>0</xdr:col>
      <xdr:colOff>161925</xdr:colOff>
      <xdr:row>36</xdr:row>
      <xdr:rowOff>0</xdr:rowOff>
    </xdr:from>
    <xdr:to>
      <xdr:col>1</xdr:col>
      <xdr:colOff>552450</xdr:colOff>
      <xdr:row>39</xdr:row>
      <xdr:rowOff>47625</xdr:rowOff>
    </xdr:to>
    <xdr:sp macro="" textlink="">
      <xdr:nvSpPr>
        <xdr:cNvPr id="7" name="四角形吹き出し 6"/>
        <xdr:cNvSpPr/>
      </xdr:nvSpPr>
      <xdr:spPr>
        <a:xfrm>
          <a:off x="161925" y="6315075"/>
          <a:ext cx="1076325" cy="561975"/>
        </a:xfrm>
        <a:prstGeom prst="wedgeRectCallout">
          <a:avLst>
            <a:gd name="adj1" fmla="val -10723"/>
            <a:gd name="adj2" fmla="val -104400"/>
          </a:avLst>
        </a:prstGeom>
        <a:noFill/>
        <a:ln w="31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①最初にこのマスをクリック</a:t>
          </a:r>
        </a:p>
      </xdr:txBody>
    </xdr:sp>
    <xdr:clientData/>
  </xdr:twoCellAnchor>
  <xdr:twoCellAnchor>
    <xdr:from>
      <xdr:col>2</xdr:col>
      <xdr:colOff>28575</xdr:colOff>
      <xdr:row>36</xdr:row>
      <xdr:rowOff>29210</xdr:rowOff>
    </xdr:from>
    <xdr:to>
      <xdr:col>4</xdr:col>
      <xdr:colOff>95250</xdr:colOff>
      <xdr:row>39</xdr:row>
      <xdr:rowOff>57150</xdr:rowOff>
    </xdr:to>
    <xdr:sp macro="" textlink="">
      <xdr:nvSpPr>
        <xdr:cNvPr id="8" name="四角形吹き出し 7"/>
        <xdr:cNvSpPr/>
      </xdr:nvSpPr>
      <xdr:spPr>
        <a:xfrm>
          <a:off x="1400175" y="6344285"/>
          <a:ext cx="1438275" cy="542290"/>
        </a:xfrm>
        <a:prstGeom prst="wedgeRectCallout">
          <a:avLst>
            <a:gd name="adj1" fmla="val -36827"/>
            <a:gd name="adj2" fmla="val -102365"/>
          </a:avLst>
        </a:prstGeom>
        <a:noFill/>
        <a:ln w="31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②次にここをクリック</a:t>
          </a:r>
          <a:endParaRPr kumimoji="1" lang="en-US" altLang="ja-JP" sz="1100">
            <a:solidFill>
              <a:sysClr val="windowText" lastClr="000000"/>
            </a:solidFill>
          </a:endParaRPr>
        </a:p>
      </xdr:txBody>
    </xdr:sp>
    <xdr:clientData/>
  </xdr:twoCellAnchor>
  <xdr:twoCellAnchor editAs="oneCell">
    <xdr:from>
      <xdr:col>5</xdr:col>
      <xdr:colOff>609600</xdr:colOff>
      <xdr:row>32</xdr:row>
      <xdr:rowOff>19050</xdr:rowOff>
    </xdr:from>
    <xdr:to>
      <xdr:col>8</xdr:col>
      <xdr:colOff>261620</xdr:colOff>
      <xdr:row>39</xdr:row>
      <xdr:rowOff>114300</xdr:rowOff>
    </xdr:to>
    <xdr:pic>
      <xdr:nvPicPr>
        <xdr:cNvPr id="9" name="図 8"/>
        <xdr:cNvPicPr>
          <a:picLocks noChangeAspect="1"/>
        </xdr:cNvPicPr>
      </xdr:nvPicPr>
      <xdr:blipFill>
        <a:blip xmlns:r="http://schemas.openxmlformats.org/officeDocument/2006/relationships" r:embed="rId4"/>
        <a:srcRect l="2245" t="52232" r="78680" b="22054"/>
        <a:stretch>
          <a:fillRect/>
        </a:stretch>
      </xdr:blipFill>
      <xdr:spPr>
        <a:xfrm>
          <a:off x="4038600" y="5648325"/>
          <a:ext cx="1709420" cy="1295400"/>
        </a:xfrm>
        <a:prstGeom prst="rect">
          <a:avLst/>
        </a:prstGeom>
      </xdr:spPr>
    </xdr:pic>
    <xdr:clientData/>
  </xdr:twoCellAnchor>
  <xdr:twoCellAnchor>
    <xdr:from>
      <xdr:col>4</xdr:col>
      <xdr:colOff>428625</xdr:colOff>
      <xdr:row>33</xdr:row>
      <xdr:rowOff>29210</xdr:rowOff>
    </xdr:from>
    <xdr:to>
      <xdr:col>5</xdr:col>
      <xdr:colOff>447675</xdr:colOff>
      <xdr:row>39</xdr:row>
      <xdr:rowOff>47625</xdr:rowOff>
    </xdr:to>
    <xdr:sp macro="" textlink="">
      <xdr:nvSpPr>
        <xdr:cNvPr id="11" name="下矢印 10"/>
        <xdr:cNvSpPr/>
      </xdr:nvSpPr>
      <xdr:spPr>
        <a:xfrm rot="16200000">
          <a:off x="3171825" y="5829935"/>
          <a:ext cx="704850" cy="1047115"/>
        </a:xfrm>
        <a:prstGeom prst="downArrow">
          <a:avLst/>
        </a:prstGeom>
        <a:ln/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457200</xdr:colOff>
      <xdr:row>37</xdr:row>
      <xdr:rowOff>123825</xdr:rowOff>
    </xdr:from>
    <xdr:to>
      <xdr:col>11</xdr:col>
      <xdr:colOff>676275</xdr:colOff>
      <xdr:row>40</xdr:row>
      <xdr:rowOff>29210</xdr:rowOff>
    </xdr:to>
    <xdr:sp macro="" textlink="">
      <xdr:nvSpPr>
        <xdr:cNvPr id="12" name="四角形吹き出し 11"/>
        <xdr:cNvSpPr/>
      </xdr:nvSpPr>
      <xdr:spPr>
        <a:xfrm>
          <a:off x="5943600" y="6610350"/>
          <a:ext cx="2276475" cy="419735"/>
        </a:xfrm>
        <a:prstGeom prst="wedgeRectCallout">
          <a:avLst>
            <a:gd name="adj1" fmla="val -107884"/>
            <a:gd name="adj2" fmla="val -77007"/>
          </a:avLst>
        </a:prstGeom>
        <a:noFill/>
        <a:ln w="31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③該当する日付があればクリック</a:t>
          </a:r>
          <a:endParaRPr kumimoji="1" lang="en-US" altLang="ja-JP" sz="1100">
            <a:solidFill>
              <a:sysClr val="windowText" lastClr="000000"/>
            </a:solidFill>
          </a:endParaRPr>
        </a:p>
      </xdr:txBody>
    </xdr:sp>
    <xdr:clientData/>
  </xdr:twoCellAnchor>
  <xdr:twoCellAnchor editAs="oneCell">
    <xdr:from>
      <xdr:col>10</xdr:col>
      <xdr:colOff>333375</xdr:colOff>
      <xdr:row>32</xdr:row>
      <xdr:rowOff>29210</xdr:rowOff>
    </xdr:from>
    <xdr:to>
      <xdr:col>12</xdr:col>
      <xdr:colOff>602615</xdr:colOff>
      <xdr:row>35</xdr:row>
      <xdr:rowOff>95250</xdr:rowOff>
    </xdr:to>
    <xdr:pic>
      <xdr:nvPicPr>
        <xdr:cNvPr id="13" name="図 12"/>
        <xdr:cNvPicPr>
          <a:picLocks noChangeAspect="1"/>
        </xdr:cNvPicPr>
      </xdr:nvPicPr>
      <xdr:blipFill>
        <a:blip xmlns:r="http://schemas.openxmlformats.org/officeDocument/2006/relationships" r:embed="rId5"/>
        <a:srcRect l="2444" t="51875" r="78279" b="35982"/>
        <a:stretch>
          <a:fillRect/>
        </a:stretch>
      </xdr:blipFill>
      <xdr:spPr>
        <a:xfrm>
          <a:off x="7191375" y="5658485"/>
          <a:ext cx="1640840" cy="580390"/>
        </a:xfrm>
        <a:prstGeom prst="rect">
          <a:avLst/>
        </a:prstGeom>
      </xdr:spPr>
    </xdr:pic>
    <xdr:clientData/>
  </xdr:twoCellAnchor>
  <xdr:twoCellAnchor>
    <xdr:from>
      <xdr:col>9</xdr:col>
      <xdr:colOff>85725</xdr:colOff>
      <xdr:row>32</xdr:row>
      <xdr:rowOff>38100</xdr:rowOff>
    </xdr:from>
    <xdr:to>
      <xdr:col>10</xdr:col>
      <xdr:colOff>9525</xdr:colOff>
      <xdr:row>36</xdr:row>
      <xdr:rowOff>110490</xdr:rowOff>
    </xdr:to>
    <xdr:sp macro="" textlink="">
      <xdr:nvSpPr>
        <xdr:cNvPr id="14" name="下矢印 13"/>
        <xdr:cNvSpPr/>
      </xdr:nvSpPr>
      <xdr:spPr>
        <a:xfrm rot="16200000">
          <a:off x="6257925" y="5667375"/>
          <a:ext cx="609600" cy="758190"/>
        </a:xfrm>
        <a:prstGeom prst="downArrow">
          <a:avLst/>
        </a:prstGeom>
        <a:ln/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0</xdr:col>
      <xdr:colOff>0</xdr:colOff>
      <xdr:row>42</xdr:row>
      <xdr:rowOff>0</xdr:rowOff>
    </xdr:from>
    <xdr:to>
      <xdr:col>2</xdr:col>
      <xdr:colOff>213995</xdr:colOff>
      <xdr:row>50</xdr:row>
      <xdr:rowOff>123825</xdr:rowOff>
    </xdr:to>
    <xdr:pic>
      <xdr:nvPicPr>
        <xdr:cNvPr id="16" name="図 15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7391400"/>
          <a:ext cx="1585595" cy="14954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53</xdr:row>
      <xdr:rowOff>9525</xdr:rowOff>
    </xdr:from>
    <xdr:to>
      <xdr:col>1</xdr:col>
      <xdr:colOff>581025</xdr:colOff>
      <xdr:row>66</xdr:row>
      <xdr:rowOff>16510</xdr:rowOff>
    </xdr:to>
    <xdr:pic>
      <xdr:nvPicPr>
        <xdr:cNvPr id="21" name="図 20"/>
        <xdr:cNvPicPr>
          <a:picLocks noChangeAspect="1"/>
        </xdr:cNvPicPr>
      </xdr:nvPicPr>
      <xdr:blipFill>
        <a:blip xmlns:r="http://schemas.openxmlformats.org/officeDocument/2006/relationships" r:embed="rId7"/>
        <a:srcRect l="22424" t="29198" r="62215" b="22591"/>
        <a:stretch>
          <a:fillRect/>
        </a:stretch>
      </xdr:blipFill>
      <xdr:spPr>
        <a:xfrm>
          <a:off x="0" y="9334500"/>
          <a:ext cx="1266825" cy="223583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69</xdr:row>
      <xdr:rowOff>0</xdr:rowOff>
    </xdr:from>
    <xdr:to>
      <xdr:col>5</xdr:col>
      <xdr:colOff>72390</xdr:colOff>
      <xdr:row>90</xdr:row>
      <xdr:rowOff>0</xdr:rowOff>
    </xdr:to>
    <xdr:pic>
      <xdr:nvPicPr>
        <xdr:cNvPr id="22" name="図 21"/>
        <xdr:cNvPicPr>
          <a:picLocks noChangeAspect="1"/>
        </xdr:cNvPicPr>
      </xdr:nvPicPr>
      <xdr:blipFill>
        <a:blip xmlns:r="http://schemas.openxmlformats.org/officeDocument/2006/relationships" r:embed="rId8"/>
        <a:srcRect r="49664" b="7945"/>
        <a:stretch>
          <a:fillRect/>
        </a:stretch>
      </xdr:blipFill>
      <xdr:spPr>
        <a:xfrm>
          <a:off x="0" y="12115800"/>
          <a:ext cx="3501390" cy="360045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78</xdr:row>
      <xdr:rowOff>0</xdr:rowOff>
    </xdr:from>
    <xdr:to>
      <xdr:col>9</xdr:col>
      <xdr:colOff>295275</xdr:colOff>
      <xdr:row>81</xdr:row>
      <xdr:rowOff>29210</xdr:rowOff>
    </xdr:to>
    <xdr:sp macro="" textlink="">
      <xdr:nvSpPr>
        <xdr:cNvPr id="23" name="四角形吹き出し 22"/>
        <xdr:cNvSpPr/>
      </xdr:nvSpPr>
      <xdr:spPr>
        <a:xfrm>
          <a:off x="4114800" y="13658850"/>
          <a:ext cx="2352675" cy="543560"/>
        </a:xfrm>
        <a:prstGeom prst="wedgeRectCallout">
          <a:avLst>
            <a:gd name="adj1" fmla="val -107884"/>
            <a:gd name="adj2" fmla="val -77007"/>
          </a:avLst>
        </a:prstGeom>
        <a:noFill/>
        <a:ln w="31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このページを印刷してください。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２枚印刷されます。</a:t>
          </a:r>
          <a:endParaRPr kumimoji="1" lang="en-US" altLang="ja-JP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4</xdr:col>
      <xdr:colOff>19050</xdr:colOff>
      <xdr:row>47</xdr:row>
      <xdr:rowOff>57150</xdr:rowOff>
    </xdr:from>
    <xdr:to>
      <xdr:col>7</xdr:col>
      <xdr:colOff>238125</xdr:colOff>
      <xdr:row>49</xdr:row>
      <xdr:rowOff>133985</xdr:rowOff>
    </xdr:to>
    <xdr:sp macro="" textlink="">
      <xdr:nvSpPr>
        <xdr:cNvPr id="17" name="四角形吹き出し 16"/>
        <xdr:cNvSpPr/>
      </xdr:nvSpPr>
      <xdr:spPr>
        <a:xfrm>
          <a:off x="2762250" y="8305800"/>
          <a:ext cx="2276475" cy="419735"/>
        </a:xfrm>
        <a:prstGeom prst="wedgeRectCallout">
          <a:avLst>
            <a:gd name="adj1" fmla="val -109976"/>
            <a:gd name="adj2" fmla="val -13467"/>
          </a:avLst>
        </a:prstGeom>
        <a:noFill/>
        <a:ln w="31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最初は</a:t>
          </a:r>
          <a:r>
            <a:rPr kumimoji="1" lang="en-US" altLang="ja-JP" sz="1100">
              <a:solidFill>
                <a:sysClr val="windowText" lastClr="000000"/>
              </a:solidFill>
            </a:rPr>
            <a:t>3</a:t>
          </a:r>
          <a:r>
            <a:rPr kumimoji="1" lang="ja-JP" altLang="en-US" sz="1100">
              <a:solidFill>
                <a:sysClr val="windowText" lastClr="000000"/>
              </a:solidFill>
            </a:rPr>
            <a:t>項目にチェックが入っています。</a:t>
          </a:r>
          <a:endParaRPr kumimoji="1" lang="en-US" altLang="ja-JP" sz="1100">
            <a:solidFill>
              <a:sysClr val="windowText" lastClr="000000"/>
            </a:solidFill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  <a:tileRect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  <a:tileRect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/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  <a:tileRect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  <a:tileRect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7" Type="http://schemas.openxmlformats.org/officeDocument/2006/relationships/comments" Target="../comments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R55"/>
  <sheetViews>
    <sheetView tabSelected="1" workbookViewId="0"/>
  </sheetViews>
  <sheetFormatPr defaultRowHeight="13.5"/>
  <cols>
    <col min="1" max="1" width="1.625" style="1" customWidth="1"/>
    <col min="2" max="2" width="27.625" style="1" customWidth="1"/>
    <col min="3" max="3" width="4.625" style="1" customWidth="1"/>
    <col min="4" max="4" width="1.625" style="1" customWidth="1"/>
    <col min="5" max="5" width="3.625" style="2" customWidth="1"/>
    <col min="6" max="6" width="20.625" style="1" customWidth="1"/>
    <col min="7" max="7" width="1.625" style="1" customWidth="1"/>
    <col min="8" max="8" width="3.625" style="2" customWidth="1"/>
    <col min="9" max="9" width="20.625" style="1" customWidth="1"/>
    <col min="10" max="10" width="1.625" style="1" customWidth="1"/>
    <col min="11" max="11" width="3.625" style="2" customWidth="1"/>
    <col min="12" max="12" width="20.625" style="1" customWidth="1"/>
    <col min="13" max="13" width="1.625" style="1" customWidth="1"/>
    <col min="14" max="14" width="3.625" style="2" customWidth="1"/>
    <col min="15" max="15" width="20.625" style="1" customWidth="1"/>
    <col min="16" max="16" width="1.625" style="1" customWidth="1"/>
    <col min="17" max="17" width="3.625" style="2" customWidth="1"/>
    <col min="18" max="18" width="20.625" style="1" customWidth="1"/>
    <col min="19" max="19" width="9" style="1" customWidth="1"/>
    <col min="20" max="16384" width="9" style="1"/>
  </cols>
  <sheetData>
    <row r="1" spans="1:18" ht="66" customHeight="1">
      <c r="B1" s="5" t="s">
        <v>27</v>
      </c>
      <c r="C1" s="15"/>
      <c r="E1" s="22" t="s">
        <v>2</v>
      </c>
      <c r="F1" s="24" t="s">
        <v>3</v>
      </c>
      <c r="H1" s="22" t="s">
        <v>2</v>
      </c>
      <c r="I1" s="24" t="s">
        <v>3</v>
      </c>
      <c r="K1" s="22" t="s">
        <v>2</v>
      </c>
      <c r="L1" s="24" t="s">
        <v>3</v>
      </c>
      <c r="N1" s="22" t="s">
        <v>2</v>
      </c>
      <c r="O1" s="24" t="s">
        <v>3</v>
      </c>
      <c r="Q1" s="22" t="s">
        <v>2</v>
      </c>
      <c r="R1" s="24" t="s">
        <v>3</v>
      </c>
    </row>
    <row r="2" spans="1:18" ht="32.25" customHeight="1">
      <c r="B2" s="6"/>
      <c r="C2" s="7"/>
      <c r="E2" s="23">
        <v>1</v>
      </c>
      <c r="F2" s="90"/>
      <c r="H2" s="23">
        <v>21</v>
      </c>
      <c r="I2" s="90"/>
      <c r="K2" s="23">
        <v>41</v>
      </c>
      <c r="L2" s="90"/>
      <c r="N2" s="23">
        <v>61</v>
      </c>
      <c r="O2" s="90"/>
      <c r="Q2" s="23">
        <v>81</v>
      </c>
      <c r="R2" s="90"/>
    </row>
    <row r="3" spans="1:18" ht="32.25" customHeight="1">
      <c r="B3" s="7"/>
      <c r="C3" s="16"/>
      <c r="E3" s="23">
        <v>2</v>
      </c>
      <c r="F3" s="90"/>
      <c r="H3" s="23">
        <v>22</v>
      </c>
      <c r="I3" s="90"/>
      <c r="K3" s="23">
        <v>42</v>
      </c>
      <c r="L3" s="90"/>
      <c r="N3" s="23">
        <v>62</v>
      </c>
      <c r="O3" s="90"/>
      <c r="Q3" s="23">
        <v>82</v>
      </c>
      <c r="R3" s="90"/>
    </row>
    <row r="4" spans="1:18" ht="32.25" customHeight="1">
      <c r="B4" s="8" t="s">
        <v>28</v>
      </c>
      <c r="C4" s="17"/>
      <c r="E4" s="23">
        <v>3</v>
      </c>
      <c r="F4" s="90"/>
      <c r="H4" s="23">
        <v>23</v>
      </c>
      <c r="I4" s="90"/>
      <c r="K4" s="23">
        <v>43</v>
      </c>
      <c r="L4" s="90"/>
      <c r="N4" s="23">
        <v>63</v>
      </c>
      <c r="O4" s="90"/>
      <c r="Q4" s="23">
        <v>83</v>
      </c>
      <c r="R4" s="90"/>
    </row>
    <row r="5" spans="1:18" ht="32.25" customHeight="1">
      <c r="A5" s="3"/>
      <c r="B5" s="9"/>
      <c r="C5" s="18"/>
      <c r="E5" s="23">
        <v>4</v>
      </c>
      <c r="F5" s="90"/>
      <c r="H5" s="23">
        <v>24</v>
      </c>
      <c r="I5" s="90"/>
      <c r="K5" s="23">
        <v>44</v>
      </c>
      <c r="L5" s="90"/>
      <c r="N5" s="23">
        <v>64</v>
      </c>
      <c r="O5" s="90"/>
      <c r="Q5" s="23">
        <v>84</v>
      </c>
      <c r="R5" s="90"/>
    </row>
    <row r="6" spans="1:18" ht="31.5" customHeight="1">
      <c r="A6" s="4"/>
      <c r="E6" s="23">
        <v>5</v>
      </c>
      <c r="F6" s="90"/>
      <c r="H6" s="23">
        <v>25</v>
      </c>
      <c r="I6" s="90"/>
      <c r="K6" s="23">
        <v>45</v>
      </c>
      <c r="L6" s="90"/>
      <c r="N6" s="23">
        <v>65</v>
      </c>
      <c r="O6" s="90"/>
      <c r="Q6" s="23">
        <v>85</v>
      </c>
      <c r="R6" s="90"/>
    </row>
    <row r="7" spans="1:18" ht="32.25" customHeight="1">
      <c r="B7" s="8" t="s">
        <v>29</v>
      </c>
      <c r="C7" s="8"/>
      <c r="E7" s="23">
        <v>6</v>
      </c>
      <c r="F7" s="90"/>
      <c r="H7" s="23">
        <v>26</v>
      </c>
      <c r="I7" s="90"/>
      <c r="K7" s="23">
        <v>46</v>
      </c>
      <c r="L7" s="90"/>
      <c r="N7" s="23">
        <v>66</v>
      </c>
      <c r="O7" s="90"/>
      <c r="Q7" s="23">
        <v>86</v>
      </c>
      <c r="R7" s="90"/>
    </row>
    <row r="8" spans="1:18" ht="32.25" customHeight="1">
      <c r="B8" s="93" t="s">
        <v>30</v>
      </c>
      <c r="E8" s="23">
        <v>7</v>
      </c>
      <c r="F8" s="90"/>
      <c r="H8" s="23">
        <v>27</v>
      </c>
      <c r="I8" s="90"/>
      <c r="K8" s="23">
        <v>47</v>
      </c>
      <c r="L8" s="90"/>
      <c r="N8" s="23">
        <v>67</v>
      </c>
      <c r="O8" s="90"/>
      <c r="Q8" s="23">
        <v>87</v>
      </c>
      <c r="R8" s="90"/>
    </row>
    <row r="9" spans="1:18" ht="32.25" customHeight="1">
      <c r="B9" s="94"/>
      <c r="E9" s="23">
        <v>8</v>
      </c>
      <c r="F9" s="90"/>
      <c r="H9" s="23">
        <v>28</v>
      </c>
      <c r="I9" s="90"/>
      <c r="K9" s="23">
        <v>48</v>
      </c>
      <c r="L9" s="90"/>
      <c r="N9" s="23">
        <v>68</v>
      </c>
      <c r="O9" s="90"/>
      <c r="Q9" s="23">
        <v>88</v>
      </c>
      <c r="R9" s="90"/>
    </row>
    <row r="10" spans="1:18" ht="32.25" customHeight="1">
      <c r="B10" s="10" t="s">
        <v>10</v>
      </c>
      <c r="C10" s="19"/>
      <c r="E10" s="23">
        <v>9</v>
      </c>
      <c r="F10" s="90"/>
      <c r="H10" s="23">
        <v>29</v>
      </c>
      <c r="I10" s="90"/>
      <c r="K10" s="23">
        <v>49</v>
      </c>
      <c r="L10" s="90"/>
      <c r="N10" s="23">
        <v>69</v>
      </c>
      <c r="O10" s="90"/>
      <c r="Q10" s="23">
        <v>89</v>
      </c>
      <c r="R10" s="90"/>
    </row>
    <row r="11" spans="1:18" ht="32.25" customHeight="1">
      <c r="B11" s="11" t="s">
        <v>25</v>
      </c>
      <c r="C11" s="20"/>
      <c r="E11" s="23">
        <v>10</v>
      </c>
      <c r="F11" s="90"/>
      <c r="H11" s="23">
        <v>30</v>
      </c>
      <c r="I11" s="90"/>
      <c r="K11" s="23">
        <v>50</v>
      </c>
      <c r="L11" s="90"/>
      <c r="N11" s="23">
        <v>70</v>
      </c>
      <c r="O11" s="90"/>
      <c r="Q11" s="23">
        <v>90</v>
      </c>
      <c r="R11" s="90"/>
    </row>
    <row r="12" spans="1:18" ht="32.25" customHeight="1">
      <c r="B12" s="12" t="s">
        <v>26</v>
      </c>
      <c r="C12" s="21"/>
      <c r="E12" s="23">
        <v>11</v>
      </c>
      <c r="F12" s="90"/>
      <c r="H12" s="23">
        <v>31</v>
      </c>
      <c r="I12" s="90"/>
      <c r="K12" s="23">
        <v>51</v>
      </c>
      <c r="L12" s="90"/>
      <c r="N12" s="23">
        <v>71</v>
      </c>
      <c r="O12" s="90"/>
      <c r="Q12" s="23">
        <v>91</v>
      </c>
      <c r="R12" s="90"/>
    </row>
    <row r="13" spans="1:18" ht="32.25" customHeight="1">
      <c r="E13" s="23">
        <v>12</v>
      </c>
      <c r="F13" s="90"/>
      <c r="H13" s="23">
        <v>32</v>
      </c>
      <c r="I13" s="90"/>
      <c r="K13" s="23">
        <v>52</v>
      </c>
      <c r="L13" s="90"/>
      <c r="N13" s="23">
        <v>72</v>
      </c>
      <c r="O13" s="90"/>
      <c r="Q13" s="23">
        <v>92</v>
      </c>
      <c r="R13" s="90"/>
    </row>
    <row r="14" spans="1:18" ht="32.25" customHeight="1">
      <c r="E14" s="23">
        <v>13</v>
      </c>
      <c r="F14" s="90"/>
      <c r="H14" s="23">
        <v>33</v>
      </c>
      <c r="I14" s="90"/>
      <c r="K14" s="23">
        <v>53</v>
      </c>
      <c r="L14" s="90"/>
      <c r="N14" s="23">
        <v>73</v>
      </c>
      <c r="O14" s="90"/>
      <c r="Q14" s="23">
        <v>93</v>
      </c>
      <c r="R14" s="90"/>
    </row>
    <row r="15" spans="1:18" ht="32.25" customHeight="1">
      <c r="E15" s="23">
        <v>14</v>
      </c>
      <c r="F15" s="90"/>
      <c r="H15" s="23">
        <v>34</v>
      </c>
      <c r="I15" s="90"/>
      <c r="K15" s="23">
        <v>54</v>
      </c>
      <c r="L15" s="90"/>
      <c r="N15" s="23">
        <v>74</v>
      </c>
      <c r="O15" s="90"/>
      <c r="Q15" s="23">
        <v>94</v>
      </c>
      <c r="R15" s="90"/>
    </row>
    <row r="16" spans="1:18" ht="32.25" customHeight="1">
      <c r="E16" s="23">
        <v>15</v>
      </c>
      <c r="F16" s="90"/>
      <c r="H16" s="23">
        <v>35</v>
      </c>
      <c r="I16" s="90"/>
      <c r="K16" s="23">
        <v>55</v>
      </c>
      <c r="L16" s="90"/>
      <c r="N16" s="23">
        <v>75</v>
      </c>
      <c r="O16" s="90"/>
      <c r="Q16" s="23">
        <v>95</v>
      </c>
      <c r="R16" s="90"/>
    </row>
    <row r="17" spans="2:18" ht="32.25" customHeight="1">
      <c r="E17" s="23">
        <v>16</v>
      </c>
      <c r="F17" s="90"/>
      <c r="H17" s="23">
        <v>36</v>
      </c>
      <c r="I17" s="90"/>
      <c r="K17" s="23">
        <v>56</v>
      </c>
      <c r="L17" s="90"/>
      <c r="N17" s="23">
        <v>76</v>
      </c>
      <c r="O17" s="90"/>
      <c r="Q17" s="23">
        <v>96</v>
      </c>
      <c r="R17" s="90"/>
    </row>
    <row r="18" spans="2:18" ht="32.25" customHeight="1">
      <c r="E18" s="23">
        <v>17</v>
      </c>
      <c r="F18" s="90"/>
      <c r="H18" s="23">
        <v>37</v>
      </c>
      <c r="I18" s="90"/>
      <c r="K18" s="23">
        <v>57</v>
      </c>
      <c r="L18" s="90"/>
      <c r="N18" s="23">
        <v>77</v>
      </c>
      <c r="O18" s="90"/>
      <c r="Q18" s="23">
        <v>97</v>
      </c>
      <c r="R18" s="90"/>
    </row>
    <row r="19" spans="2:18" ht="32.25" customHeight="1">
      <c r="E19" s="23">
        <v>18</v>
      </c>
      <c r="F19" s="90"/>
      <c r="H19" s="23">
        <v>38</v>
      </c>
      <c r="I19" s="90"/>
      <c r="K19" s="23">
        <v>58</v>
      </c>
      <c r="L19" s="90"/>
      <c r="N19" s="23">
        <v>78</v>
      </c>
      <c r="O19" s="90"/>
      <c r="Q19" s="23">
        <v>98</v>
      </c>
      <c r="R19" s="90"/>
    </row>
    <row r="20" spans="2:18" ht="32.25" customHeight="1">
      <c r="E20" s="23">
        <v>19</v>
      </c>
      <c r="F20" s="90"/>
      <c r="H20" s="23">
        <v>39</v>
      </c>
      <c r="I20" s="90"/>
      <c r="K20" s="23">
        <v>59</v>
      </c>
      <c r="L20" s="90"/>
      <c r="N20" s="23">
        <v>79</v>
      </c>
      <c r="O20" s="90"/>
      <c r="Q20" s="23">
        <v>99</v>
      </c>
      <c r="R20" s="90"/>
    </row>
    <row r="21" spans="2:18" ht="32.25" customHeight="1">
      <c r="E21" s="23">
        <v>20</v>
      </c>
      <c r="F21" s="90"/>
      <c r="H21" s="23">
        <v>40</v>
      </c>
      <c r="I21" s="90"/>
      <c r="K21" s="23">
        <v>60</v>
      </c>
      <c r="L21" s="90"/>
      <c r="N21" s="23">
        <v>80</v>
      </c>
      <c r="O21" s="90"/>
      <c r="Q21" s="24">
        <v>100</v>
      </c>
      <c r="R21" s="90"/>
    </row>
    <row r="28" spans="2:18" hidden="1">
      <c r="B28" s="13">
        <f ca="1">TODAY()</f>
        <v>44802</v>
      </c>
      <c r="C28" s="13" t="b">
        <v>0</v>
      </c>
    </row>
    <row r="29" spans="2:18" hidden="1">
      <c r="B29" s="13">
        <f ca="1">B28+1</f>
        <v>44803</v>
      </c>
      <c r="C29" s="13" t="b">
        <v>1</v>
      </c>
      <c r="F29" s="1" t="str">
        <f>IF(C29=TRUE,"O-157","")</f>
        <v>O-157</v>
      </c>
    </row>
    <row r="30" spans="2:18" hidden="1">
      <c r="B30" s="13">
        <f t="shared" ref="B30:B42" ca="1" si="0">B29+1</f>
        <v>44804</v>
      </c>
      <c r="C30" s="13" t="b">
        <v>0</v>
      </c>
      <c r="F30" s="1" t="str">
        <f>IF(C30=TRUE,"腸管出血性
大腸菌","")</f>
        <v/>
      </c>
    </row>
    <row r="31" spans="2:18" hidden="1">
      <c r="B31" s="13">
        <f t="shared" ca="1" si="0"/>
        <v>44805</v>
      </c>
      <c r="C31" s="13"/>
    </row>
    <row r="32" spans="2:18" hidden="1">
      <c r="B32" s="13">
        <f t="shared" ca="1" si="0"/>
        <v>44806</v>
      </c>
      <c r="C32" s="13"/>
    </row>
    <row r="33" spans="2:3" hidden="1">
      <c r="B33" s="13">
        <f t="shared" ca="1" si="0"/>
        <v>44807</v>
      </c>
      <c r="C33" s="13"/>
    </row>
    <row r="34" spans="2:3" hidden="1">
      <c r="B34" s="13">
        <f t="shared" ca="1" si="0"/>
        <v>44808</v>
      </c>
      <c r="C34" s="13"/>
    </row>
    <row r="35" spans="2:3" hidden="1">
      <c r="B35" s="13">
        <f t="shared" ca="1" si="0"/>
        <v>44809</v>
      </c>
      <c r="C35" s="13"/>
    </row>
    <row r="36" spans="2:3" hidden="1">
      <c r="B36" s="13">
        <f t="shared" ca="1" si="0"/>
        <v>44810</v>
      </c>
      <c r="C36" s="13"/>
    </row>
    <row r="37" spans="2:3" hidden="1">
      <c r="B37" s="13">
        <f t="shared" ca="1" si="0"/>
        <v>44811</v>
      </c>
      <c r="C37" s="13"/>
    </row>
    <row r="38" spans="2:3" hidden="1">
      <c r="B38" s="13">
        <f t="shared" ca="1" si="0"/>
        <v>44812</v>
      </c>
      <c r="C38" s="13"/>
    </row>
    <row r="39" spans="2:3" hidden="1">
      <c r="B39" s="13">
        <f t="shared" ca="1" si="0"/>
        <v>44813</v>
      </c>
      <c r="C39" s="13"/>
    </row>
    <row r="40" spans="2:3" hidden="1">
      <c r="B40" s="13">
        <f t="shared" ca="1" si="0"/>
        <v>44814</v>
      </c>
      <c r="C40" s="13"/>
    </row>
    <row r="41" spans="2:3" hidden="1">
      <c r="B41" s="13">
        <f t="shared" ca="1" si="0"/>
        <v>44815</v>
      </c>
      <c r="C41" s="13"/>
    </row>
    <row r="42" spans="2:3" hidden="1">
      <c r="B42" s="13">
        <f t="shared" ca="1" si="0"/>
        <v>44816</v>
      </c>
      <c r="C42" s="13"/>
    </row>
    <row r="43" spans="2:3">
      <c r="B43" s="13"/>
      <c r="C43" s="13"/>
    </row>
    <row r="44" spans="2:3">
      <c r="B44" s="13"/>
      <c r="C44" s="13"/>
    </row>
    <row r="45" spans="2:3">
      <c r="B45" s="13"/>
      <c r="C45" s="13"/>
    </row>
    <row r="46" spans="2:3">
      <c r="B46" s="13"/>
      <c r="C46" s="13"/>
    </row>
    <row r="47" spans="2:3">
      <c r="B47" s="13"/>
      <c r="C47" s="13"/>
    </row>
    <row r="48" spans="2:3">
      <c r="B48" s="13"/>
      <c r="C48" s="13"/>
    </row>
    <row r="49" spans="2:3">
      <c r="B49" s="13"/>
      <c r="C49" s="13"/>
    </row>
    <row r="50" spans="2:3">
      <c r="B50" s="13"/>
      <c r="C50" s="13"/>
    </row>
    <row r="51" spans="2:3">
      <c r="B51" s="13"/>
      <c r="C51" s="13"/>
    </row>
    <row r="52" spans="2:3">
      <c r="B52" s="13"/>
      <c r="C52" s="13"/>
    </row>
    <row r="55" spans="2:3">
      <c r="B55" s="14"/>
    </row>
  </sheetData>
  <mergeCells count="1">
    <mergeCell ref="B8:B9"/>
  </mergeCells>
  <phoneticPr fontId="2"/>
  <dataValidations count="1">
    <dataValidation type="list" allowBlank="1" showInputMessage="1" showErrorMessage="1" sqref="B5">
      <formula1>$B$28:$B$42</formula1>
    </dataValidation>
  </dataValidations>
  <pageMargins left="0.7" right="0.7" top="0.75" bottom="0.75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30" r:id="rId4" name="チェック 6">
              <controlPr defaultSize="0" autoFill="0" autoLine="0" autoPict="0">
                <anchor moveWithCells="1">
                  <from>
                    <xdr:col>2</xdr:col>
                    <xdr:colOff>0</xdr:colOff>
                    <xdr:row>9</xdr:row>
                    <xdr:rowOff>0</xdr:rowOff>
                  </from>
                  <to>
                    <xdr:col>3</xdr:col>
                    <xdr:colOff>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3" r:id="rId5" name="チェック 9">
              <controlPr defaultSize="0" autoFill="0" autoLine="0" autoPict="0">
                <anchor moveWithCells="1">
                  <from>
                    <xdr:col>2</xdr:col>
                    <xdr:colOff>0</xdr:colOff>
                    <xdr:row>10</xdr:row>
                    <xdr:rowOff>0</xdr:rowOff>
                  </from>
                  <to>
                    <xdr:col>3</xdr:col>
                    <xdr:colOff>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4" r:id="rId6" name="チェック 10">
              <controlPr defaultSize="0" autoFill="0" autoLine="0" autoPict="0">
                <anchor moveWithCells="1">
                  <from>
                    <xdr:col>2</xdr:col>
                    <xdr:colOff>0</xdr:colOff>
                    <xdr:row>11</xdr:row>
                    <xdr:rowOff>0</xdr:rowOff>
                  </from>
                  <to>
                    <xdr:col>3</xdr:col>
                    <xdr:colOff>0</xdr:colOff>
                    <xdr:row>12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</sheetPr>
  <dimension ref="A1:Y138"/>
  <sheetViews>
    <sheetView view="pageBreakPreview" zoomScaleSheetLayoutView="100" workbookViewId="0"/>
  </sheetViews>
  <sheetFormatPr defaultRowHeight="13.5"/>
  <cols>
    <col min="1" max="1" width="4.75" style="25" customWidth="1"/>
    <col min="2" max="2" width="1.25" style="25" customWidth="1"/>
    <col min="3" max="3" width="24.75" style="25" customWidth="1"/>
    <col min="4" max="4" width="1.25" style="25" customWidth="1"/>
    <col min="5" max="5" width="5" style="25" customWidth="1"/>
    <col min="6" max="6" width="7.25" style="25" customWidth="1"/>
    <col min="7" max="8" width="13.5" style="25" customWidth="1"/>
    <col min="9" max="9" width="11.875" style="25" customWidth="1"/>
    <col min="10" max="10" width="9.25" style="25" customWidth="1"/>
    <col min="11" max="11" width="5.25" style="25" customWidth="1"/>
    <col min="12" max="12" width="9" style="25" customWidth="1"/>
    <col min="13" max="13" width="5.625" style="25" customWidth="1"/>
    <col min="14" max="14" width="3" style="25" customWidth="1"/>
    <col min="15" max="15" width="2.625" style="25" customWidth="1"/>
    <col min="16" max="16" width="2.75" style="25" customWidth="1"/>
    <col min="17" max="18" width="2.625" style="25" customWidth="1"/>
    <col min="19" max="19" width="2.75" style="25" customWidth="1"/>
    <col min="20" max="20" width="4.5" style="25" customWidth="1"/>
    <col min="21" max="21" width="22.5" style="25" customWidth="1"/>
    <col min="22" max="22" width="9" style="25" customWidth="1"/>
    <col min="23" max="16384" width="9" style="25"/>
  </cols>
  <sheetData>
    <row r="1" spans="1:25" ht="13.5" customHeight="1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  <c r="L1" s="71"/>
      <c r="M1" s="30"/>
      <c r="N1" s="30"/>
      <c r="O1" s="30"/>
      <c r="P1" s="30"/>
      <c r="Q1" s="30"/>
      <c r="R1" s="30"/>
      <c r="S1" s="30"/>
      <c r="T1" s="30"/>
      <c r="U1" s="30"/>
      <c r="V1" s="30"/>
      <c r="W1" s="30"/>
      <c r="X1" s="30"/>
      <c r="Y1" s="26"/>
    </row>
    <row r="2" spans="1:25" ht="13.5" customHeight="1">
      <c r="A2" s="26"/>
      <c r="B2" s="26"/>
      <c r="C2" s="26"/>
      <c r="D2" s="26"/>
      <c r="E2" s="26"/>
      <c r="F2" s="26"/>
      <c r="G2" s="26"/>
      <c r="H2" s="26"/>
      <c r="I2" s="26"/>
      <c r="J2" s="26"/>
      <c r="K2" s="26"/>
      <c r="L2" s="71"/>
      <c r="M2" s="30"/>
      <c r="N2" s="30"/>
      <c r="O2" s="30"/>
      <c r="P2" s="30"/>
      <c r="Q2" s="30"/>
      <c r="R2" s="30"/>
      <c r="S2" s="30"/>
      <c r="T2" s="30"/>
      <c r="U2" s="30"/>
      <c r="V2" s="30"/>
      <c r="W2" s="30"/>
      <c r="X2" s="30"/>
      <c r="Y2" s="26"/>
    </row>
    <row r="3" spans="1:25" ht="13.5" customHeight="1">
      <c r="A3" s="26"/>
      <c r="B3" s="26"/>
      <c r="C3" s="26"/>
      <c r="D3" s="26"/>
      <c r="E3" s="26"/>
      <c r="F3" s="26"/>
      <c r="G3" s="26"/>
      <c r="H3" s="26"/>
      <c r="I3" s="26"/>
      <c r="J3" s="26"/>
      <c r="K3" s="26"/>
      <c r="L3" s="72"/>
      <c r="M3" s="30"/>
      <c r="N3" s="30"/>
      <c r="O3" s="30"/>
      <c r="P3" s="30"/>
      <c r="Q3" s="30"/>
      <c r="R3" s="30"/>
      <c r="S3" s="30"/>
      <c r="T3" s="30"/>
      <c r="U3" s="30"/>
      <c r="V3" s="30"/>
      <c r="W3" s="30"/>
      <c r="X3" s="30"/>
      <c r="Y3" s="26"/>
    </row>
    <row r="4" spans="1:25" ht="13.5" customHeight="1">
      <c r="A4" s="26"/>
      <c r="B4" s="26"/>
      <c r="C4" s="26"/>
      <c r="D4" s="26"/>
      <c r="E4" s="26"/>
      <c r="F4" s="26"/>
      <c r="G4" s="26"/>
      <c r="H4" s="26"/>
      <c r="I4" s="26"/>
      <c r="J4" s="26"/>
      <c r="K4" s="26"/>
      <c r="L4" s="72"/>
      <c r="M4" s="30"/>
      <c r="N4" s="30"/>
      <c r="O4" s="30"/>
      <c r="P4" s="30"/>
      <c r="Q4" s="30"/>
      <c r="R4" s="30"/>
      <c r="S4" s="30"/>
      <c r="T4" s="30"/>
      <c r="U4" s="30"/>
      <c r="V4" s="30"/>
      <c r="W4" s="30"/>
      <c r="X4" s="30"/>
      <c r="Y4" s="26"/>
    </row>
    <row r="5" spans="1:25" ht="13.5" customHeight="1">
      <c r="A5" s="103" t="s">
        <v>4</v>
      </c>
      <c r="B5" s="103"/>
      <c r="C5" s="103"/>
      <c r="D5" s="103"/>
      <c r="E5" s="103"/>
      <c r="F5" s="103"/>
      <c r="G5" s="103"/>
      <c r="H5" s="103"/>
      <c r="I5" s="103"/>
      <c r="J5" s="103"/>
      <c r="K5" s="68"/>
      <c r="L5" s="73"/>
      <c r="M5" s="73"/>
      <c r="N5" s="73"/>
      <c r="O5" s="73"/>
      <c r="P5" s="73"/>
      <c r="Q5" s="73"/>
      <c r="R5" s="132"/>
      <c r="S5" s="132"/>
      <c r="T5" s="132"/>
      <c r="U5" s="73"/>
      <c r="V5" s="73"/>
      <c r="W5" s="73"/>
      <c r="X5" s="73"/>
      <c r="Y5" s="68"/>
    </row>
    <row r="6" spans="1:25" ht="13.5" customHeight="1">
      <c r="A6" s="103"/>
      <c r="B6" s="103"/>
      <c r="C6" s="103"/>
      <c r="D6" s="103"/>
      <c r="E6" s="103"/>
      <c r="F6" s="103"/>
      <c r="G6" s="103"/>
      <c r="H6" s="103"/>
      <c r="I6" s="103"/>
      <c r="J6" s="103"/>
      <c r="K6" s="68"/>
      <c r="M6" s="52"/>
      <c r="N6" s="52"/>
      <c r="O6" s="52"/>
      <c r="P6" s="52"/>
      <c r="Q6" s="52"/>
      <c r="R6" s="52"/>
      <c r="S6" s="52"/>
      <c r="T6" s="84"/>
      <c r="U6" s="73"/>
      <c r="V6" s="73"/>
      <c r="W6" s="73"/>
      <c r="X6" s="73"/>
      <c r="Y6" s="68"/>
    </row>
    <row r="7" spans="1:25" ht="13.5" customHeight="1">
      <c r="A7" s="132" t="s">
        <v>5</v>
      </c>
      <c r="B7" s="132"/>
      <c r="C7" s="132"/>
      <c r="D7" s="132"/>
      <c r="E7" s="132"/>
      <c r="F7" s="132"/>
      <c r="G7" s="132"/>
      <c r="H7" s="132"/>
      <c r="I7" s="132"/>
      <c r="J7" s="132"/>
      <c r="K7" s="52"/>
      <c r="L7" s="52"/>
      <c r="M7" s="52"/>
      <c r="N7" s="52"/>
      <c r="O7" s="52"/>
      <c r="P7" s="52"/>
      <c r="Q7" s="52"/>
      <c r="R7" s="52"/>
      <c r="S7" s="52"/>
      <c r="T7" s="52"/>
      <c r="U7" s="52"/>
      <c r="V7" s="52"/>
      <c r="W7" s="52"/>
      <c r="X7" s="52"/>
      <c r="Y7" s="52"/>
    </row>
    <row r="8" spans="1:25" ht="13.5" customHeight="1">
      <c r="A8" s="28"/>
      <c r="B8" s="31"/>
      <c r="C8" s="31"/>
      <c r="D8" s="31"/>
      <c r="E8" s="31"/>
      <c r="F8" s="31"/>
      <c r="G8" s="31"/>
      <c r="H8" s="31"/>
      <c r="I8" s="31"/>
      <c r="J8" s="31"/>
      <c r="K8" s="31"/>
      <c r="L8" s="74"/>
      <c r="M8" s="52"/>
      <c r="N8" s="52"/>
      <c r="O8" s="52"/>
      <c r="P8" s="52"/>
      <c r="Q8" s="52"/>
      <c r="R8" s="52"/>
      <c r="S8" s="52"/>
      <c r="T8" s="52"/>
      <c r="U8" s="31"/>
      <c r="V8" s="31"/>
      <c r="W8" s="31"/>
      <c r="X8" s="31"/>
      <c r="Y8" s="31"/>
    </row>
    <row r="9" spans="1:25" ht="13.5" customHeight="1">
      <c r="A9" s="104" t="s">
        <v>7</v>
      </c>
      <c r="B9" s="104"/>
      <c r="C9" s="104"/>
      <c r="D9" s="104"/>
      <c r="E9" s="31"/>
      <c r="F9" s="31"/>
      <c r="G9" s="31"/>
      <c r="H9" s="29"/>
      <c r="I9" s="30"/>
      <c r="J9" s="30"/>
      <c r="K9" s="30"/>
      <c r="L9" s="30"/>
      <c r="M9" s="52"/>
      <c r="N9" s="80"/>
      <c r="O9" s="52"/>
      <c r="P9" s="52"/>
      <c r="Q9" s="52"/>
      <c r="R9" s="52"/>
      <c r="S9" s="27"/>
      <c r="T9" s="52"/>
      <c r="U9" s="31"/>
      <c r="V9" s="29"/>
      <c r="W9" s="30"/>
      <c r="X9" s="30"/>
      <c r="Y9" s="30"/>
    </row>
    <row r="10" spans="1:25" ht="13.5" customHeight="1">
      <c r="A10" s="104"/>
      <c r="B10" s="104"/>
      <c r="C10" s="104"/>
      <c r="D10" s="104"/>
      <c r="E10" s="28"/>
      <c r="F10" s="28"/>
      <c r="G10" s="28"/>
      <c r="K10" s="30"/>
      <c r="L10" s="75"/>
      <c r="M10" s="80"/>
      <c r="N10" s="80"/>
      <c r="O10" s="52"/>
      <c r="P10" s="52"/>
      <c r="Q10" s="52"/>
      <c r="R10" s="52"/>
      <c r="S10" s="27"/>
      <c r="T10" s="27"/>
      <c r="U10" s="28"/>
      <c r="V10" s="28"/>
      <c r="W10" s="30"/>
      <c r="X10" s="30"/>
      <c r="Y10" s="30"/>
    </row>
    <row r="11" spans="1:25" ht="13.5" customHeight="1">
      <c r="A11" s="105" t="s">
        <v>6</v>
      </c>
      <c r="B11" s="105"/>
      <c r="C11" s="105"/>
      <c r="D11" s="30"/>
      <c r="E11" s="30"/>
      <c r="F11" s="30"/>
      <c r="G11" s="30"/>
      <c r="H11" s="132" t="s">
        <v>12</v>
      </c>
      <c r="I11" s="132"/>
      <c r="J11" s="132"/>
      <c r="K11" s="30"/>
      <c r="M11" s="80"/>
      <c r="N11" s="80"/>
      <c r="O11" s="52"/>
      <c r="P11" s="52"/>
      <c r="Q11" s="52"/>
      <c r="R11" s="80"/>
      <c r="S11" s="80"/>
      <c r="T11" s="80"/>
      <c r="V11" s="52"/>
      <c r="W11" s="52"/>
      <c r="X11" s="52"/>
      <c r="Y11" s="30"/>
    </row>
    <row r="12" spans="1:25" ht="13.5" customHeight="1">
      <c r="A12" s="105"/>
      <c r="B12" s="105"/>
      <c r="C12" s="105"/>
      <c r="D12" s="43"/>
      <c r="E12" s="43"/>
      <c r="F12" s="51"/>
      <c r="G12" s="53"/>
      <c r="H12" s="26"/>
      <c r="I12" s="31"/>
      <c r="J12" s="31"/>
      <c r="K12" s="30"/>
      <c r="L12" s="61"/>
      <c r="M12" s="80"/>
      <c r="N12" s="80"/>
      <c r="O12" s="52"/>
      <c r="P12" s="52"/>
      <c r="Q12" s="52"/>
      <c r="R12" s="52"/>
      <c r="S12" s="52"/>
      <c r="T12" s="85"/>
      <c r="U12" s="33"/>
      <c r="V12" s="33"/>
      <c r="W12" s="33"/>
      <c r="X12" s="31"/>
      <c r="Y12" s="30"/>
    </row>
    <row r="13" spans="1:25" ht="13.5" customHeight="1">
      <c r="A13" s="106">
        <f>入力用!B2</f>
        <v>0</v>
      </c>
      <c r="B13" s="107"/>
      <c r="C13" s="107"/>
      <c r="D13" s="107"/>
      <c r="E13" s="108"/>
      <c r="F13" s="115" t="s">
        <v>9</v>
      </c>
      <c r="G13" s="30"/>
      <c r="H13" s="127" t="s">
        <v>11</v>
      </c>
      <c r="I13" s="127"/>
      <c r="J13" s="127"/>
      <c r="K13" s="30"/>
      <c r="M13" s="80"/>
      <c r="N13" s="80"/>
      <c r="O13" s="52"/>
      <c r="P13" s="52"/>
      <c r="Q13" s="52"/>
      <c r="R13" s="52"/>
      <c r="S13" s="52"/>
      <c r="T13" s="52"/>
      <c r="X13" s="52"/>
      <c r="Y13" s="30"/>
    </row>
    <row r="14" spans="1:25" ht="13.5" customHeight="1">
      <c r="A14" s="109"/>
      <c r="B14" s="110"/>
      <c r="C14" s="110"/>
      <c r="D14" s="110"/>
      <c r="E14" s="111"/>
      <c r="F14" s="115"/>
      <c r="G14" s="53"/>
      <c r="H14" s="127"/>
      <c r="I14" s="127"/>
      <c r="J14" s="127"/>
      <c r="K14" s="30"/>
      <c r="M14" s="30"/>
      <c r="N14" s="30"/>
      <c r="O14" s="31"/>
      <c r="P14" s="31"/>
      <c r="Q14" s="31"/>
      <c r="R14" s="31"/>
      <c r="S14" s="31"/>
      <c r="T14" s="47"/>
      <c r="U14" s="53"/>
      <c r="V14" s="53"/>
      <c r="W14" s="31"/>
      <c r="X14" s="31"/>
      <c r="Y14" s="30"/>
    </row>
    <row r="15" spans="1:25" ht="13.5" customHeight="1">
      <c r="A15" s="109"/>
      <c r="B15" s="110"/>
      <c r="C15" s="110"/>
      <c r="D15" s="110"/>
      <c r="E15" s="111"/>
      <c r="F15" s="115"/>
      <c r="G15" s="30"/>
      <c r="H15" s="30"/>
      <c r="I15" s="30"/>
      <c r="J15" s="30"/>
      <c r="K15" s="30"/>
      <c r="M15" s="30"/>
      <c r="N15" s="30"/>
      <c r="O15" s="31"/>
      <c r="P15" s="31"/>
      <c r="Q15" s="31"/>
      <c r="R15" s="31"/>
      <c r="S15" s="31"/>
      <c r="T15" s="47"/>
      <c r="U15" s="30"/>
      <c r="V15" s="30"/>
      <c r="W15" s="30"/>
      <c r="X15" s="30"/>
      <c r="Y15" s="30"/>
    </row>
    <row r="16" spans="1:25" ht="13.5" customHeight="1">
      <c r="A16" s="112"/>
      <c r="B16" s="113"/>
      <c r="C16" s="113"/>
      <c r="D16" s="113"/>
      <c r="E16" s="114"/>
      <c r="F16" s="115"/>
      <c r="G16" s="30"/>
      <c r="H16" s="30"/>
      <c r="I16" s="61"/>
      <c r="J16" s="61"/>
      <c r="K16" s="30"/>
      <c r="L16" s="70"/>
      <c r="M16" s="30"/>
      <c r="N16" s="30"/>
      <c r="O16" s="31"/>
      <c r="P16" s="31"/>
      <c r="Q16" s="31"/>
      <c r="R16" s="31"/>
      <c r="S16" s="31"/>
      <c r="T16" s="47"/>
      <c r="U16" s="30"/>
      <c r="V16" s="30"/>
      <c r="W16" s="61"/>
      <c r="X16" s="61"/>
      <c r="Y16" s="30"/>
    </row>
    <row r="17" spans="1:25" ht="13.5" customHeight="1">
      <c r="A17" s="30"/>
      <c r="B17" s="30"/>
      <c r="C17" s="37"/>
      <c r="D17" s="37"/>
      <c r="E17" s="42"/>
      <c r="F17" s="42"/>
      <c r="G17" s="54"/>
      <c r="H17" s="58"/>
      <c r="I17" s="30"/>
      <c r="J17" s="30"/>
      <c r="K17" s="30"/>
      <c r="M17" s="30"/>
      <c r="N17" s="30"/>
      <c r="O17" s="30"/>
      <c r="P17" s="30"/>
      <c r="Q17" s="37"/>
      <c r="R17" s="37"/>
      <c r="S17" s="42"/>
      <c r="T17" s="42"/>
      <c r="U17" s="54"/>
      <c r="V17" s="54"/>
      <c r="W17" s="30"/>
      <c r="X17" s="30"/>
      <c r="Y17" s="30"/>
    </row>
    <row r="18" spans="1:25" ht="13.5" customHeight="1">
      <c r="A18" s="30"/>
      <c r="B18" s="30"/>
      <c r="C18" s="37"/>
      <c r="D18" s="37"/>
      <c r="E18" s="42"/>
      <c r="F18" s="42"/>
      <c r="G18" s="54"/>
      <c r="H18" s="54"/>
      <c r="I18" s="62"/>
      <c r="J18" s="62"/>
      <c r="K18" s="30"/>
      <c r="L18" s="70"/>
      <c r="M18" s="30"/>
      <c r="N18" s="30"/>
      <c r="O18" s="30"/>
      <c r="P18" s="30"/>
      <c r="Q18" s="37"/>
      <c r="R18" s="37"/>
      <c r="S18" s="42"/>
      <c r="T18" s="42"/>
      <c r="U18" s="54"/>
      <c r="V18" s="54"/>
      <c r="W18" s="62"/>
      <c r="X18" s="62"/>
      <c r="Y18" s="30"/>
    </row>
    <row r="19" spans="1:25" ht="13.5" customHeight="1">
      <c r="C19" s="105" t="s">
        <v>13</v>
      </c>
      <c r="D19" s="31"/>
      <c r="E19" s="42"/>
      <c r="F19" s="42"/>
      <c r="G19" s="54"/>
      <c r="H19" s="54"/>
      <c r="I19" s="30"/>
      <c r="J19" s="30"/>
      <c r="K19" s="30"/>
      <c r="L19" s="70"/>
      <c r="M19" s="30"/>
      <c r="N19" s="30"/>
      <c r="O19" s="30"/>
      <c r="P19" s="30"/>
      <c r="Q19" s="31"/>
      <c r="R19" s="37"/>
      <c r="S19" s="42"/>
      <c r="T19" s="42"/>
      <c r="U19" s="54"/>
      <c r="V19" s="54"/>
      <c r="W19" s="30"/>
      <c r="X19" s="30"/>
      <c r="Y19" s="30"/>
    </row>
    <row r="20" spans="1:25" ht="13.5" customHeight="1">
      <c r="A20" s="30"/>
      <c r="B20" s="30"/>
      <c r="C20" s="105"/>
      <c r="D20" s="30"/>
      <c r="E20" s="30"/>
      <c r="F20" s="30"/>
      <c r="G20" s="30"/>
      <c r="H20" s="30"/>
      <c r="I20" s="30"/>
      <c r="J20" s="30"/>
      <c r="K20" s="30"/>
      <c r="L20" s="31"/>
      <c r="M20" s="30"/>
      <c r="N20" s="30"/>
      <c r="O20" s="30"/>
      <c r="P20" s="30"/>
      <c r="Q20" s="31"/>
      <c r="R20" s="30"/>
      <c r="S20" s="30"/>
      <c r="T20" s="30"/>
      <c r="U20" s="30"/>
      <c r="V20" s="30"/>
      <c r="W20" s="30"/>
      <c r="X20" s="30"/>
      <c r="Y20" s="30"/>
    </row>
    <row r="21" spans="1:25" ht="13.5" customHeight="1">
      <c r="B21" s="34"/>
      <c r="C21" s="116" t="str">
        <f>IF(入力用!B5="","令和　　　年　　　月　　　日",入力用!B5)</f>
        <v>令和　　　年　　　月　　　日</v>
      </c>
      <c r="D21" s="44"/>
      <c r="E21" s="31"/>
      <c r="F21" s="51"/>
      <c r="G21" s="30"/>
      <c r="H21" s="30"/>
      <c r="I21" s="30"/>
      <c r="J21" s="30"/>
      <c r="K21" s="30"/>
      <c r="L21" s="31"/>
      <c r="M21" s="30"/>
      <c r="N21" s="30"/>
      <c r="O21" s="30"/>
      <c r="P21" s="30"/>
      <c r="Q21" s="31"/>
      <c r="R21" s="83"/>
      <c r="S21" s="43"/>
      <c r="T21" s="51"/>
      <c r="U21" s="30"/>
      <c r="V21" s="30"/>
      <c r="W21" s="30"/>
      <c r="X21" s="30"/>
      <c r="Y21" s="30"/>
    </row>
    <row r="22" spans="1:25" ht="13.5" customHeight="1">
      <c r="A22" s="31"/>
      <c r="B22" s="35"/>
      <c r="C22" s="117"/>
      <c r="D22" s="45"/>
      <c r="E22" s="31"/>
      <c r="F22" s="52"/>
      <c r="G22" s="52"/>
      <c r="H22" s="52"/>
      <c r="I22" s="52"/>
      <c r="J22" s="31"/>
      <c r="K22" s="31"/>
      <c r="L22" s="76"/>
      <c r="M22" s="30"/>
      <c r="N22" s="30"/>
      <c r="O22" s="31"/>
      <c r="P22" s="31"/>
      <c r="Q22" s="31"/>
      <c r="R22" s="83"/>
      <c r="S22" s="52"/>
      <c r="T22" s="52"/>
      <c r="U22" s="52"/>
      <c r="V22" s="52"/>
      <c r="W22" s="52"/>
      <c r="X22" s="31"/>
      <c r="Y22" s="31"/>
    </row>
    <row r="23" spans="1:25" ht="13.5" customHeight="1">
      <c r="A23" s="30"/>
      <c r="B23" s="30"/>
      <c r="C23" s="38"/>
      <c r="D23" s="30"/>
      <c r="E23" s="49"/>
      <c r="F23" s="30"/>
      <c r="G23" s="30"/>
      <c r="H23" s="30"/>
      <c r="I23" s="30"/>
      <c r="J23" s="49"/>
      <c r="K23" s="30"/>
      <c r="L23" s="76"/>
      <c r="M23" s="30"/>
      <c r="N23" s="30"/>
      <c r="O23" s="30"/>
      <c r="P23" s="30"/>
      <c r="Q23" s="30"/>
      <c r="R23" s="30"/>
      <c r="S23" s="30"/>
      <c r="T23" s="30"/>
      <c r="U23" s="30"/>
      <c r="V23" s="30"/>
      <c r="W23" s="30"/>
      <c r="X23" s="30"/>
      <c r="Y23" s="30"/>
    </row>
    <row r="24" spans="1:25" ht="24" customHeight="1">
      <c r="A24" s="97" t="s">
        <v>14</v>
      </c>
      <c r="B24" s="98"/>
      <c r="C24" s="39" t="s">
        <v>15</v>
      </c>
      <c r="D24" s="100" t="s">
        <v>1</v>
      </c>
      <c r="E24" s="101"/>
      <c r="F24" s="101"/>
      <c r="G24" s="101"/>
      <c r="H24" s="101"/>
      <c r="I24" s="102"/>
      <c r="J24" s="65" t="s">
        <v>16</v>
      </c>
      <c r="K24" s="26"/>
      <c r="L24" s="76"/>
      <c r="M24" s="30"/>
      <c r="N24" s="30"/>
      <c r="O24" s="31"/>
      <c r="P24" s="31"/>
      <c r="Q24" s="81"/>
      <c r="R24" s="31"/>
      <c r="S24" s="31"/>
      <c r="T24" s="31"/>
      <c r="U24" s="31"/>
      <c r="V24" s="31"/>
      <c r="W24" s="31"/>
      <c r="X24" s="28"/>
      <c r="Y24" s="26"/>
    </row>
    <row r="25" spans="1:25" ht="24" customHeight="1">
      <c r="A25" s="118"/>
      <c r="B25" s="119"/>
      <c r="C25" s="40" t="s">
        <v>17</v>
      </c>
      <c r="D25" s="133" t="s">
        <v>18</v>
      </c>
      <c r="E25" s="134"/>
      <c r="F25" s="135"/>
      <c r="G25" s="55" t="s">
        <v>19</v>
      </c>
      <c r="H25" s="59" t="str">
        <f>IF(入力用!F29="",入力用!F30,入力用!F29)</f>
        <v>O-157</v>
      </c>
      <c r="I25" s="63" t="str">
        <f>IF(AND(入力用!C29=TRUE,入力用!C30=TRUE),入力用!F30,"")</f>
        <v/>
      </c>
      <c r="J25" s="66" t="s">
        <v>20</v>
      </c>
      <c r="K25" s="26"/>
      <c r="L25" s="76"/>
      <c r="M25" s="30"/>
      <c r="N25" s="30"/>
      <c r="O25" s="31"/>
      <c r="P25" s="31"/>
      <c r="Q25" s="82"/>
      <c r="R25" s="31"/>
      <c r="S25" s="31"/>
      <c r="T25" s="31"/>
      <c r="U25" s="86"/>
      <c r="V25" s="28"/>
      <c r="W25" s="28"/>
      <c r="X25" s="28"/>
      <c r="Y25" s="26"/>
    </row>
    <row r="26" spans="1:25" ht="24" customHeight="1">
      <c r="A26" s="95">
        <v>1</v>
      </c>
      <c r="B26" s="131"/>
      <c r="C26" s="91">
        <f>入力用!F2</f>
        <v>0</v>
      </c>
      <c r="D26" s="101"/>
      <c r="E26" s="101"/>
      <c r="F26" s="102"/>
      <c r="G26" s="56"/>
      <c r="H26" s="56"/>
      <c r="I26" s="64"/>
      <c r="J26" s="67" t="s">
        <v>21</v>
      </c>
      <c r="K26" s="26"/>
      <c r="L26" s="76"/>
      <c r="M26" s="30"/>
      <c r="N26" s="30"/>
      <c r="O26" s="52"/>
      <c r="P26" s="52"/>
      <c r="Q26" s="28"/>
      <c r="R26" s="31"/>
      <c r="S26" s="31"/>
      <c r="T26" s="31"/>
      <c r="U26" s="30"/>
      <c r="V26" s="30"/>
      <c r="W26" s="30"/>
      <c r="X26" s="28"/>
      <c r="Y26" s="26"/>
    </row>
    <row r="27" spans="1:25" ht="24" customHeight="1">
      <c r="A27" s="95">
        <v>2</v>
      </c>
      <c r="B27" s="131"/>
      <c r="C27" s="91">
        <f>入力用!F3</f>
        <v>0</v>
      </c>
      <c r="D27" s="101"/>
      <c r="E27" s="101"/>
      <c r="F27" s="102"/>
      <c r="G27" s="56"/>
      <c r="H27" s="56"/>
      <c r="I27" s="64"/>
      <c r="J27" s="67" t="s">
        <v>21</v>
      </c>
      <c r="K27" s="26"/>
      <c r="L27" s="76"/>
      <c r="M27" s="30"/>
      <c r="N27" s="30"/>
      <c r="O27" s="52"/>
      <c r="P27" s="52"/>
      <c r="Q27" s="28"/>
      <c r="R27" s="31"/>
      <c r="S27" s="31"/>
      <c r="T27" s="31"/>
      <c r="U27" s="30"/>
      <c r="V27" s="30"/>
      <c r="W27" s="30"/>
      <c r="X27" s="28"/>
      <c r="Y27" s="26"/>
    </row>
    <row r="28" spans="1:25" ht="24" customHeight="1">
      <c r="A28" s="95">
        <v>3</v>
      </c>
      <c r="B28" s="131"/>
      <c r="C28" s="91">
        <f>入力用!F4</f>
        <v>0</v>
      </c>
      <c r="D28" s="101"/>
      <c r="E28" s="101"/>
      <c r="F28" s="102"/>
      <c r="G28" s="56"/>
      <c r="H28" s="56"/>
      <c r="I28" s="64"/>
      <c r="J28" s="67" t="s">
        <v>21</v>
      </c>
      <c r="K28" s="26"/>
      <c r="L28" s="76"/>
      <c r="M28" s="30"/>
      <c r="N28" s="30"/>
      <c r="O28" s="52"/>
      <c r="P28" s="52"/>
      <c r="Q28" s="28"/>
      <c r="R28" s="31"/>
      <c r="S28" s="31"/>
      <c r="T28" s="31"/>
      <c r="U28" s="30"/>
      <c r="V28" s="30"/>
      <c r="W28" s="30"/>
      <c r="X28" s="28"/>
      <c r="Y28" s="26"/>
    </row>
    <row r="29" spans="1:25" ht="24" customHeight="1">
      <c r="A29" s="95">
        <v>4</v>
      </c>
      <c r="B29" s="131"/>
      <c r="C29" s="91">
        <f>入力用!F5</f>
        <v>0</v>
      </c>
      <c r="D29" s="101"/>
      <c r="E29" s="101"/>
      <c r="F29" s="102"/>
      <c r="G29" s="56"/>
      <c r="H29" s="56"/>
      <c r="I29" s="64"/>
      <c r="J29" s="67" t="s">
        <v>21</v>
      </c>
      <c r="K29" s="26"/>
      <c r="L29" s="77"/>
      <c r="M29" s="30"/>
      <c r="N29" s="30"/>
      <c r="O29" s="52"/>
      <c r="P29" s="52"/>
      <c r="Q29" s="28"/>
      <c r="R29" s="31"/>
      <c r="S29" s="31"/>
      <c r="T29" s="31"/>
      <c r="U29" s="30"/>
      <c r="V29" s="30"/>
      <c r="W29" s="30"/>
      <c r="X29" s="28"/>
      <c r="Y29" s="26"/>
    </row>
    <row r="30" spans="1:25" ht="24" customHeight="1">
      <c r="A30" s="95">
        <v>5</v>
      </c>
      <c r="B30" s="131"/>
      <c r="C30" s="91">
        <f>入力用!F6</f>
        <v>0</v>
      </c>
      <c r="D30" s="101"/>
      <c r="E30" s="101"/>
      <c r="F30" s="102"/>
      <c r="G30" s="56"/>
      <c r="H30" s="56"/>
      <c r="I30" s="64"/>
      <c r="J30" s="67" t="s">
        <v>21</v>
      </c>
      <c r="K30" s="26"/>
      <c r="L30" s="76"/>
      <c r="M30" s="30"/>
      <c r="N30" s="30"/>
      <c r="O30" s="52"/>
      <c r="P30" s="52"/>
      <c r="Q30" s="28"/>
      <c r="R30" s="31"/>
      <c r="S30" s="31"/>
      <c r="T30" s="31"/>
      <c r="U30" s="30"/>
      <c r="V30" s="30"/>
      <c r="W30" s="30"/>
      <c r="X30" s="28"/>
      <c r="Y30" s="26"/>
    </row>
    <row r="31" spans="1:25" ht="24" customHeight="1">
      <c r="A31" s="95">
        <v>6</v>
      </c>
      <c r="B31" s="131"/>
      <c r="C31" s="91">
        <f>入力用!F7</f>
        <v>0</v>
      </c>
      <c r="D31" s="101"/>
      <c r="E31" s="101"/>
      <c r="F31" s="102"/>
      <c r="G31" s="56"/>
      <c r="H31" s="46"/>
      <c r="I31" s="64"/>
      <c r="J31" s="67" t="s">
        <v>21</v>
      </c>
      <c r="K31" s="26"/>
      <c r="L31" s="76"/>
      <c r="M31" s="30"/>
      <c r="N31" s="30"/>
      <c r="O31" s="52"/>
      <c r="P31" s="52"/>
      <c r="Q31" s="28"/>
      <c r="R31" s="31"/>
      <c r="S31" s="31"/>
      <c r="T31" s="31"/>
      <c r="U31" s="30"/>
      <c r="V31" s="30"/>
      <c r="W31" s="30"/>
      <c r="X31" s="28"/>
      <c r="Y31" s="26"/>
    </row>
    <row r="32" spans="1:25" ht="24" customHeight="1">
      <c r="A32" s="95">
        <v>7</v>
      </c>
      <c r="B32" s="131"/>
      <c r="C32" s="91">
        <f>入力用!F8</f>
        <v>0</v>
      </c>
      <c r="D32" s="101"/>
      <c r="E32" s="101"/>
      <c r="F32" s="102"/>
      <c r="G32" s="56"/>
      <c r="H32" s="46"/>
      <c r="I32" s="64"/>
      <c r="J32" s="67" t="s">
        <v>21</v>
      </c>
      <c r="K32" s="26"/>
      <c r="L32" s="76"/>
      <c r="M32" s="30"/>
      <c r="N32" s="30"/>
      <c r="O32" s="52"/>
      <c r="P32" s="52"/>
      <c r="Q32" s="28"/>
      <c r="R32" s="31"/>
      <c r="S32" s="31"/>
      <c r="T32" s="31"/>
      <c r="U32" s="30"/>
      <c r="V32" s="30"/>
      <c r="W32" s="30"/>
      <c r="X32" s="28"/>
      <c r="Y32" s="26"/>
    </row>
    <row r="33" spans="1:25" ht="24" customHeight="1">
      <c r="A33" s="95">
        <v>8</v>
      </c>
      <c r="B33" s="131"/>
      <c r="C33" s="91">
        <f>入力用!F9</f>
        <v>0</v>
      </c>
      <c r="D33" s="101"/>
      <c r="E33" s="101"/>
      <c r="F33" s="102"/>
      <c r="G33" s="56"/>
      <c r="H33" s="46"/>
      <c r="I33" s="64"/>
      <c r="J33" s="67" t="s">
        <v>21</v>
      </c>
      <c r="K33" s="26"/>
      <c r="L33" s="76"/>
      <c r="M33" s="30"/>
      <c r="N33" s="30"/>
      <c r="O33" s="52"/>
      <c r="P33" s="52"/>
      <c r="Q33" s="28"/>
      <c r="R33" s="31"/>
      <c r="S33" s="31"/>
      <c r="T33" s="31"/>
      <c r="U33" s="30"/>
      <c r="V33" s="30"/>
      <c r="W33" s="30"/>
      <c r="X33" s="28"/>
      <c r="Y33" s="26"/>
    </row>
    <row r="34" spans="1:25" ht="24" customHeight="1">
      <c r="A34" s="95">
        <v>9</v>
      </c>
      <c r="B34" s="131"/>
      <c r="C34" s="91">
        <f>入力用!F10</f>
        <v>0</v>
      </c>
      <c r="D34" s="101"/>
      <c r="E34" s="101"/>
      <c r="F34" s="102"/>
      <c r="G34" s="56"/>
      <c r="H34" s="46"/>
      <c r="I34" s="64"/>
      <c r="J34" s="67" t="s">
        <v>21</v>
      </c>
      <c r="K34" s="26"/>
      <c r="L34" s="76"/>
      <c r="M34" s="30"/>
      <c r="N34" s="30"/>
      <c r="O34" s="52"/>
      <c r="P34" s="52"/>
      <c r="Q34" s="28"/>
      <c r="R34" s="31"/>
      <c r="S34" s="31"/>
      <c r="T34" s="31"/>
      <c r="U34" s="30"/>
      <c r="V34" s="30"/>
      <c r="W34" s="30"/>
      <c r="X34" s="28"/>
      <c r="Y34" s="26"/>
    </row>
    <row r="35" spans="1:25" ht="24" customHeight="1">
      <c r="A35" s="95">
        <v>10</v>
      </c>
      <c r="B35" s="131"/>
      <c r="C35" s="91">
        <f>入力用!F11</f>
        <v>0</v>
      </c>
      <c r="D35" s="101"/>
      <c r="E35" s="101"/>
      <c r="F35" s="102"/>
      <c r="G35" s="56"/>
      <c r="H35" s="46"/>
      <c r="I35" s="64"/>
      <c r="J35" s="67" t="s">
        <v>21</v>
      </c>
      <c r="K35" s="26"/>
      <c r="L35" s="76"/>
      <c r="M35" s="30"/>
      <c r="N35" s="30"/>
      <c r="O35" s="52"/>
      <c r="P35" s="52"/>
      <c r="Q35" s="28"/>
      <c r="R35" s="31"/>
      <c r="S35" s="31"/>
      <c r="T35" s="31"/>
      <c r="U35" s="30"/>
      <c r="V35" s="30"/>
      <c r="W35" s="30"/>
      <c r="X35" s="28"/>
      <c r="Y35" s="26"/>
    </row>
    <row r="36" spans="1:25" ht="24" customHeight="1">
      <c r="A36" s="95">
        <v>11</v>
      </c>
      <c r="B36" s="131"/>
      <c r="C36" s="91">
        <f>入力用!F12</f>
        <v>0</v>
      </c>
      <c r="D36" s="101"/>
      <c r="E36" s="101"/>
      <c r="F36" s="102"/>
      <c r="G36" s="56"/>
      <c r="H36" s="46"/>
      <c r="I36" s="64"/>
      <c r="J36" s="67" t="s">
        <v>21</v>
      </c>
      <c r="K36" s="26"/>
      <c r="L36" s="76"/>
      <c r="M36" s="30"/>
      <c r="N36" s="30"/>
      <c r="O36" s="52"/>
      <c r="P36" s="52"/>
      <c r="Q36" s="28"/>
      <c r="R36" s="31"/>
      <c r="S36" s="31"/>
      <c r="T36" s="31"/>
      <c r="U36" s="30"/>
      <c r="V36" s="30"/>
      <c r="W36" s="30"/>
      <c r="X36" s="28"/>
      <c r="Y36" s="26"/>
    </row>
    <row r="37" spans="1:25" ht="24" customHeight="1">
      <c r="A37" s="95">
        <v>12</v>
      </c>
      <c r="B37" s="131"/>
      <c r="C37" s="91">
        <f>入力用!F13</f>
        <v>0</v>
      </c>
      <c r="D37" s="101"/>
      <c r="E37" s="101"/>
      <c r="F37" s="102"/>
      <c r="G37" s="56"/>
      <c r="H37" s="46"/>
      <c r="I37" s="64"/>
      <c r="J37" s="67" t="s">
        <v>21</v>
      </c>
      <c r="K37" s="26"/>
      <c r="L37" s="76"/>
      <c r="M37" s="30"/>
      <c r="N37" s="30"/>
      <c r="O37" s="52"/>
      <c r="P37" s="52"/>
      <c r="Q37" s="28"/>
      <c r="R37" s="31"/>
      <c r="S37" s="31"/>
      <c r="T37" s="31"/>
      <c r="U37" s="30"/>
      <c r="V37" s="30"/>
      <c r="W37" s="30"/>
      <c r="X37" s="28"/>
      <c r="Y37" s="26"/>
    </row>
    <row r="38" spans="1:25" ht="24" customHeight="1">
      <c r="A38" s="95">
        <v>13</v>
      </c>
      <c r="B38" s="131"/>
      <c r="C38" s="91">
        <f>入力用!F14</f>
        <v>0</v>
      </c>
      <c r="D38" s="101"/>
      <c r="E38" s="101"/>
      <c r="F38" s="102"/>
      <c r="G38" s="56"/>
      <c r="H38" s="46"/>
      <c r="I38" s="64"/>
      <c r="J38" s="67" t="s">
        <v>21</v>
      </c>
      <c r="K38" s="26"/>
      <c r="L38" s="76"/>
      <c r="M38" s="30"/>
      <c r="N38" s="30"/>
      <c r="O38" s="52"/>
      <c r="P38" s="52"/>
      <c r="Q38" s="28"/>
      <c r="R38" s="31"/>
      <c r="S38" s="31"/>
      <c r="T38" s="31"/>
      <c r="U38" s="30"/>
      <c r="V38" s="30"/>
      <c r="W38" s="30"/>
      <c r="X38" s="28"/>
      <c r="Y38" s="26"/>
    </row>
    <row r="39" spans="1:25" ht="24" customHeight="1">
      <c r="A39" s="95">
        <v>14</v>
      </c>
      <c r="B39" s="131"/>
      <c r="C39" s="91">
        <f>入力用!F15</f>
        <v>0</v>
      </c>
      <c r="D39" s="101"/>
      <c r="E39" s="101"/>
      <c r="F39" s="102"/>
      <c r="G39" s="56"/>
      <c r="H39" s="46"/>
      <c r="I39" s="64"/>
      <c r="J39" s="67" t="s">
        <v>21</v>
      </c>
      <c r="K39" s="26"/>
      <c r="L39" s="76"/>
      <c r="M39" s="30"/>
      <c r="N39" s="30"/>
      <c r="O39" s="52"/>
      <c r="P39" s="52"/>
      <c r="Q39" s="28"/>
      <c r="R39" s="31"/>
      <c r="S39" s="31"/>
      <c r="T39" s="31"/>
      <c r="U39" s="30"/>
      <c r="V39" s="30"/>
      <c r="W39" s="30"/>
      <c r="X39" s="28"/>
      <c r="Y39" s="26"/>
    </row>
    <row r="40" spans="1:25" ht="24" customHeight="1">
      <c r="A40" s="95">
        <v>15</v>
      </c>
      <c r="B40" s="131"/>
      <c r="C40" s="91">
        <f>入力用!F16</f>
        <v>0</v>
      </c>
      <c r="D40" s="101"/>
      <c r="E40" s="101"/>
      <c r="F40" s="102"/>
      <c r="G40" s="56"/>
      <c r="H40" s="46"/>
      <c r="I40" s="64"/>
      <c r="J40" s="67" t="s">
        <v>21</v>
      </c>
      <c r="K40" s="26"/>
      <c r="L40" s="76"/>
      <c r="M40" s="30"/>
      <c r="N40" s="30"/>
      <c r="O40" s="52"/>
      <c r="P40" s="52"/>
      <c r="Q40" s="28"/>
      <c r="R40" s="31"/>
      <c r="S40" s="31"/>
      <c r="T40" s="31"/>
      <c r="U40" s="30"/>
      <c r="V40" s="30"/>
      <c r="W40" s="30"/>
      <c r="X40" s="28"/>
      <c r="Y40" s="26"/>
    </row>
    <row r="41" spans="1:25" ht="24" customHeight="1">
      <c r="A41" s="95">
        <v>16</v>
      </c>
      <c r="B41" s="131"/>
      <c r="C41" s="91">
        <f>入力用!F17</f>
        <v>0</v>
      </c>
      <c r="D41" s="101"/>
      <c r="E41" s="101"/>
      <c r="F41" s="102"/>
      <c r="G41" s="56"/>
      <c r="H41" s="46"/>
      <c r="I41" s="64"/>
      <c r="J41" s="67" t="s">
        <v>21</v>
      </c>
      <c r="K41" s="26"/>
      <c r="L41" s="76"/>
      <c r="M41" s="30"/>
      <c r="N41" s="30"/>
      <c r="O41" s="52"/>
      <c r="P41" s="52"/>
      <c r="Q41" s="28"/>
      <c r="R41" s="31"/>
      <c r="S41" s="31"/>
      <c r="T41" s="31"/>
      <c r="U41" s="30"/>
      <c r="V41" s="30"/>
      <c r="W41" s="30"/>
      <c r="X41" s="28"/>
      <c r="Y41" s="26"/>
    </row>
    <row r="42" spans="1:25" ht="24" customHeight="1">
      <c r="A42" s="95">
        <v>17</v>
      </c>
      <c r="B42" s="131"/>
      <c r="C42" s="91">
        <f>入力用!F18</f>
        <v>0</v>
      </c>
      <c r="D42" s="101"/>
      <c r="E42" s="101"/>
      <c r="F42" s="102"/>
      <c r="G42" s="56"/>
      <c r="H42" s="46"/>
      <c r="I42" s="64"/>
      <c r="J42" s="67" t="s">
        <v>21</v>
      </c>
      <c r="K42" s="26"/>
      <c r="L42" s="71"/>
      <c r="M42" s="30"/>
      <c r="N42" s="30"/>
      <c r="O42" s="52"/>
      <c r="P42" s="52"/>
      <c r="Q42" s="28"/>
      <c r="R42" s="31"/>
      <c r="S42" s="31"/>
      <c r="T42" s="31"/>
      <c r="U42" s="30"/>
      <c r="V42" s="30"/>
      <c r="W42" s="30"/>
      <c r="X42" s="28"/>
      <c r="Y42" s="26"/>
    </row>
    <row r="43" spans="1:25" ht="24" customHeight="1">
      <c r="A43" s="95">
        <v>18</v>
      </c>
      <c r="B43" s="131"/>
      <c r="C43" s="91">
        <f>入力用!F19</f>
        <v>0</v>
      </c>
      <c r="D43" s="101"/>
      <c r="E43" s="101"/>
      <c r="F43" s="102"/>
      <c r="G43" s="56"/>
      <c r="H43" s="46"/>
      <c r="I43" s="64"/>
      <c r="J43" s="67" t="s">
        <v>21</v>
      </c>
      <c r="K43" s="26"/>
      <c r="M43" s="30"/>
      <c r="N43" s="30"/>
      <c r="O43" s="52"/>
      <c r="P43" s="52"/>
      <c r="Q43" s="28"/>
      <c r="R43" s="31"/>
      <c r="S43" s="31"/>
      <c r="T43" s="31"/>
      <c r="U43" s="30"/>
      <c r="V43" s="30"/>
      <c r="W43" s="30"/>
      <c r="X43" s="28"/>
      <c r="Y43" s="26"/>
    </row>
    <row r="44" spans="1:25" ht="24" customHeight="1">
      <c r="A44" s="95">
        <v>19</v>
      </c>
      <c r="B44" s="131"/>
      <c r="C44" s="91">
        <f>入力用!F20</f>
        <v>0</v>
      </c>
      <c r="D44" s="101"/>
      <c r="E44" s="101"/>
      <c r="F44" s="102"/>
      <c r="G44" s="56"/>
      <c r="H44" s="46"/>
      <c r="I44" s="64"/>
      <c r="J44" s="67" t="s">
        <v>21</v>
      </c>
      <c r="K44" s="26"/>
      <c r="M44" s="30"/>
      <c r="N44" s="30"/>
      <c r="O44" s="52"/>
      <c r="P44" s="52"/>
      <c r="Q44" s="28"/>
      <c r="R44" s="31"/>
      <c r="S44" s="31"/>
      <c r="T44" s="31"/>
      <c r="U44" s="30"/>
      <c r="V44" s="30"/>
      <c r="W44" s="30"/>
      <c r="X44" s="28"/>
      <c r="Y44" s="26"/>
    </row>
    <row r="45" spans="1:25" ht="24" customHeight="1">
      <c r="A45" s="95">
        <v>20</v>
      </c>
      <c r="B45" s="131"/>
      <c r="C45" s="91">
        <f>入力用!F21</f>
        <v>0</v>
      </c>
      <c r="D45" s="101"/>
      <c r="E45" s="101"/>
      <c r="F45" s="102"/>
      <c r="G45" s="56"/>
      <c r="H45" s="46"/>
      <c r="I45" s="64"/>
      <c r="J45" s="67" t="s">
        <v>21</v>
      </c>
      <c r="K45" s="26"/>
      <c r="M45" s="30"/>
      <c r="N45" s="30"/>
      <c r="O45" s="52"/>
      <c r="P45" s="52"/>
      <c r="Q45" s="28"/>
      <c r="R45" s="31"/>
      <c r="S45" s="31"/>
      <c r="T45" s="31"/>
      <c r="U45" s="30"/>
      <c r="V45" s="30"/>
      <c r="W45" s="30"/>
      <c r="X45" s="28"/>
      <c r="Y45" s="26"/>
    </row>
    <row r="46" spans="1:25" ht="13.5" customHeight="1">
      <c r="A46" s="26"/>
      <c r="B46" s="26"/>
      <c r="C46" s="26"/>
      <c r="D46" s="26"/>
      <c r="E46" s="26"/>
      <c r="F46" s="26"/>
      <c r="G46" s="26"/>
      <c r="H46" s="26"/>
      <c r="I46" s="26"/>
      <c r="O46" s="52"/>
      <c r="P46" s="52"/>
    </row>
    <row r="47" spans="1:25" ht="13.5" customHeight="1">
      <c r="A47" s="26"/>
      <c r="B47" s="26"/>
      <c r="C47" s="26"/>
      <c r="D47" s="26"/>
      <c r="E47" s="26"/>
      <c r="F47" s="26"/>
      <c r="G47" s="26"/>
      <c r="H47" s="26"/>
      <c r="I47" s="26"/>
      <c r="O47" s="52"/>
      <c r="P47" s="52"/>
    </row>
    <row r="48" spans="1:25" ht="13.5" customHeight="1">
      <c r="A48" s="26"/>
      <c r="B48" s="26"/>
      <c r="C48" s="26"/>
      <c r="D48" s="26"/>
      <c r="E48" s="26"/>
      <c r="F48" s="26"/>
      <c r="G48" s="26"/>
      <c r="H48" s="26"/>
      <c r="I48" s="26"/>
      <c r="O48" s="52"/>
      <c r="P48" s="52"/>
    </row>
    <row r="49" spans="1:16" ht="13.5" customHeight="1">
      <c r="A49" s="26"/>
      <c r="B49" s="26"/>
      <c r="C49" s="26"/>
      <c r="D49" s="26"/>
      <c r="E49" s="26"/>
      <c r="F49" s="26"/>
      <c r="G49" s="26"/>
      <c r="H49" s="26"/>
      <c r="I49" s="26"/>
      <c r="J49" s="52"/>
      <c r="K49" s="69"/>
      <c r="L49" s="69"/>
      <c r="O49" s="52"/>
      <c r="P49" s="52"/>
    </row>
    <row r="50" spans="1:16" ht="13.5" customHeight="1">
      <c r="A50" s="103" t="s">
        <v>22</v>
      </c>
      <c r="B50" s="103"/>
      <c r="C50" s="103"/>
      <c r="D50" s="103"/>
      <c r="E50" s="103"/>
      <c r="F50" s="103"/>
      <c r="G50" s="103"/>
      <c r="H50" s="103"/>
      <c r="I50" s="103"/>
      <c r="J50" s="103"/>
      <c r="K50" s="68"/>
      <c r="L50" s="78"/>
      <c r="O50" s="52"/>
      <c r="P50" s="52"/>
    </row>
    <row r="51" spans="1:16" ht="13.5" customHeight="1">
      <c r="A51" s="103"/>
      <c r="B51" s="103"/>
      <c r="C51" s="103"/>
      <c r="D51" s="103"/>
      <c r="E51" s="103"/>
      <c r="F51" s="103"/>
      <c r="G51" s="103"/>
      <c r="H51" s="103"/>
      <c r="I51" s="103"/>
      <c r="J51" s="103"/>
      <c r="K51" s="68"/>
      <c r="L51" s="79"/>
      <c r="O51" s="52"/>
      <c r="P51" s="52"/>
    </row>
    <row r="52" spans="1:16" ht="13.5" customHeight="1">
      <c r="A52" s="26"/>
      <c r="B52" s="26"/>
      <c r="C52" s="26"/>
      <c r="D52" s="26"/>
      <c r="E52" s="26"/>
      <c r="F52" s="26"/>
      <c r="G52" s="26"/>
      <c r="H52" s="26"/>
      <c r="I52" s="26"/>
      <c r="O52" s="52"/>
      <c r="P52" s="52"/>
    </row>
    <row r="53" spans="1:16" ht="13.5" customHeight="1">
      <c r="A53" s="32"/>
      <c r="B53" s="32"/>
      <c r="C53" s="32"/>
      <c r="D53" s="32"/>
      <c r="E53" s="32"/>
      <c r="F53" s="32"/>
      <c r="G53" s="32"/>
      <c r="H53" s="32"/>
      <c r="I53" s="32"/>
      <c r="O53" s="52"/>
      <c r="P53" s="52"/>
    </row>
    <row r="54" spans="1:16" ht="13.5" customHeight="1">
      <c r="A54" s="32"/>
      <c r="B54" s="32"/>
      <c r="C54" s="32"/>
      <c r="D54" s="32"/>
      <c r="E54" s="32"/>
      <c r="F54" s="32"/>
      <c r="G54" s="32"/>
      <c r="H54" s="32"/>
      <c r="I54" s="32"/>
      <c r="J54" s="62"/>
      <c r="K54" s="58"/>
      <c r="O54" s="52"/>
      <c r="P54" s="52"/>
    </row>
    <row r="55" spans="1:16" ht="13.5" customHeight="1">
      <c r="A55" s="26"/>
      <c r="B55" s="26"/>
      <c r="C55" s="41"/>
      <c r="D55" s="41"/>
      <c r="E55" s="41"/>
      <c r="F55" s="41"/>
      <c r="G55" s="26"/>
      <c r="H55" s="26"/>
      <c r="I55" s="26"/>
      <c r="J55" s="62"/>
      <c r="K55" s="58"/>
      <c r="O55" s="52"/>
      <c r="P55" s="52"/>
    </row>
    <row r="56" spans="1:16" ht="13.5" customHeight="1">
      <c r="A56" s="26"/>
      <c r="B56" s="26"/>
      <c r="C56" s="41"/>
      <c r="D56" s="41"/>
      <c r="E56" s="41"/>
      <c r="H56" s="127" t="str">
        <f>H11</f>
        <v>下 試 検 第               号</v>
      </c>
      <c r="I56" s="127"/>
      <c r="J56" s="127"/>
      <c r="K56" s="33"/>
      <c r="O56" s="52"/>
      <c r="P56" s="52"/>
    </row>
    <row r="57" spans="1:16" ht="13.5" customHeight="1">
      <c r="A57" s="26"/>
      <c r="B57" s="26"/>
      <c r="C57" s="26"/>
      <c r="D57" s="26"/>
      <c r="E57" s="26"/>
      <c r="F57" s="26"/>
      <c r="G57" s="31"/>
      <c r="H57" s="26"/>
      <c r="I57" s="31"/>
      <c r="J57" s="31"/>
      <c r="O57" s="52"/>
      <c r="P57" s="52"/>
    </row>
    <row r="58" spans="1:16" ht="13.5" customHeight="1">
      <c r="A58" s="110">
        <f>A13</f>
        <v>0</v>
      </c>
      <c r="B58" s="110"/>
      <c r="C58" s="110"/>
      <c r="D58" s="110"/>
      <c r="E58" s="110"/>
      <c r="F58" s="120" t="s">
        <v>9</v>
      </c>
      <c r="G58" s="33"/>
      <c r="H58" s="127" t="str">
        <f>H13</f>
        <v>令和  　　年 　　月  　　日</v>
      </c>
      <c r="I58" s="127"/>
      <c r="J58" s="127"/>
      <c r="K58" s="70"/>
      <c r="L58" s="70"/>
      <c r="M58" s="70"/>
      <c r="N58" s="70"/>
      <c r="O58" s="52"/>
      <c r="P58" s="52"/>
    </row>
    <row r="59" spans="1:16" ht="13.5" customHeight="1">
      <c r="A59" s="110"/>
      <c r="B59" s="110"/>
      <c r="C59" s="110"/>
      <c r="D59" s="110"/>
      <c r="E59" s="110"/>
      <c r="F59" s="120"/>
      <c r="G59" s="26"/>
      <c r="H59" s="26"/>
      <c r="I59" s="26"/>
      <c r="O59" s="52"/>
      <c r="P59" s="52"/>
    </row>
    <row r="60" spans="1:16" ht="13.5" customHeight="1">
      <c r="A60" s="110"/>
      <c r="B60" s="110"/>
      <c r="C60" s="110"/>
      <c r="D60" s="110"/>
      <c r="E60" s="110"/>
      <c r="F60" s="120"/>
      <c r="G60" s="32"/>
      <c r="H60" s="32"/>
      <c r="I60" s="26"/>
      <c r="J60" s="31"/>
      <c r="K60" s="31"/>
      <c r="L60" s="31"/>
      <c r="O60" s="52"/>
      <c r="P60" s="52"/>
    </row>
    <row r="61" spans="1:16" ht="13.5" customHeight="1">
      <c r="A61" s="110"/>
      <c r="B61" s="110"/>
      <c r="C61" s="110"/>
      <c r="D61" s="110"/>
      <c r="E61" s="110"/>
      <c r="F61" s="120"/>
      <c r="G61" s="26"/>
      <c r="H61" s="26"/>
      <c r="I61" s="26"/>
      <c r="J61" s="31"/>
      <c r="K61" s="31"/>
      <c r="L61" s="31"/>
      <c r="O61" s="52"/>
      <c r="P61" s="52"/>
    </row>
    <row r="62" spans="1:16" ht="13.5" customHeight="1">
      <c r="A62" s="26"/>
      <c r="B62" s="36"/>
      <c r="C62" s="30"/>
      <c r="D62" s="47"/>
      <c r="E62" s="26"/>
      <c r="G62" s="50"/>
      <c r="H62" s="121" t="s">
        <v>23</v>
      </c>
      <c r="I62" s="121"/>
      <c r="J62" s="121"/>
      <c r="K62" s="31"/>
      <c r="L62" s="31"/>
      <c r="O62" s="52"/>
      <c r="P62" s="52"/>
    </row>
    <row r="63" spans="1:16" ht="13.5" customHeight="1">
      <c r="A63" s="26"/>
      <c r="B63" s="37"/>
      <c r="C63" s="42"/>
      <c r="D63" s="48"/>
      <c r="E63" s="50"/>
      <c r="F63" s="50"/>
      <c r="G63" s="50"/>
      <c r="H63" s="121"/>
      <c r="I63" s="121"/>
      <c r="J63" s="121"/>
      <c r="K63" s="31"/>
      <c r="L63" s="31"/>
      <c r="O63" s="52"/>
      <c r="P63" s="52"/>
    </row>
    <row r="64" spans="1:16" ht="13.5" customHeight="1">
      <c r="A64" s="26"/>
      <c r="B64" s="30"/>
      <c r="C64" s="30"/>
      <c r="D64" s="26"/>
      <c r="E64" s="50"/>
      <c r="F64" s="50"/>
      <c r="G64" s="50"/>
      <c r="H64" s="50"/>
      <c r="I64" s="26"/>
      <c r="J64" s="31"/>
      <c r="K64" s="31"/>
      <c r="L64" s="31"/>
      <c r="O64" s="52"/>
      <c r="P64" s="52"/>
    </row>
    <row r="65" spans="1:16" ht="13.5" customHeight="1">
      <c r="A65" s="26"/>
      <c r="B65" s="26"/>
      <c r="C65" s="26"/>
      <c r="D65" s="26"/>
      <c r="E65" s="26"/>
      <c r="F65" s="26"/>
      <c r="G65" s="26"/>
      <c r="H65" s="26"/>
      <c r="I65" s="26"/>
      <c r="J65" s="31"/>
      <c r="K65" s="31"/>
      <c r="L65" s="31"/>
      <c r="O65" s="52"/>
      <c r="P65" s="52"/>
    </row>
    <row r="66" spans="1:16" ht="13.5" customHeight="1">
      <c r="A66" s="26"/>
      <c r="C66" s="122" t="str">
        <f>C21</f>
        <v>令和　　　年　　　月　　　日</v>
      </c>
      <c r="E66" s="123" t="s">
        <v>24</v>
      </c>
      <c r="F66" s="123"/>
      <c r="G66" s="123"/>
      <c r="H66" s="123"/>
      <c r="I66" s="26"/>
      <c r="J66" s="31"/>
      <c r="K66" s="31"/>
      <c r="L66" s="31"/>
      <c r="O66" s="52"/>
      <c r="P66" s="52"/>
    </row>
    <row r="67" spans="1:16" ht="13.5" customHeight="1">
      <c r="A67" s="33"/>
      <c r="C67" s="122"/>
      <c r="D67" s="32"/>
      <c r="E67" s="123"/>
      <c r="F67" s="123"/>
      <c r="G67" s="123"/>
      <c r="H67" s="123"/>
      <c r="I67" s="32"/>
      <c r="J67" s="31"/>
      <c r="K67" s="31"/>
      <c r="L67" s="31"/>
      <c r="O67" s="52"/>
      <c r="P67" s="52"/>
    </row>
    <row r="68" spans="1:16" ht="13.5" customHeight="1">
      <c r="A68" s="26"/>
      <c r="B68" s="26"/>
      <c r="C68" s="26"/>
      <c r="D68" s="26"/>
      <c r="E68" s="26"/>
      <c r="F68" s="26"/>
      <c r="G68" s="26"/>
      <c r="H68" s="26"/>
      <c r="I68" s="26"/>
      <c r="J68" s="31"/>
      <c r="K68" s="31"/>
      <c r="L68" s="31"/>
      <c r="O68" s="52"/>
      <c r="P68" s="52"/>
    </row>
    <row r="69" spans="1:16" ht="24" customHeight="1">
      <c r="A69" s="97" t="s">
        <v>14</v>
      </c>
      <c r="B69" s="99"/>
      <c r="C69" s="125" t="s">
        <v>15</v>
      </c>
      <c r="D69" s="100" t="s">
        <v>1</v>
      </c>
      <c r="E69" s="101"/>
      <c r="F69" s="101"/>
      <c r="G69" s="101"/>
      <c r="H69" s="101"/>
      <c r="I69" s="102"/>
      <c r="J69" s="65" t="s">
        <v>16</v>
      </c>
      <c r="K69" s="31"/>
      <c r="L69" s="31"/>
      <c r="O69" s="52"/>
      <c r="P69" s="52"/>
    </row>
    <row r="70" spans="1:16" ht="24" customHeight="1">
      <c r="A70" s="118"/>
      <c r="B70" s="124"/>
      <c r="C70" s="126"/>
      <c r="D70" s="128" t="s">
        <v>18</v>
      </c>
      <c r="E70" s="129"/>
      <c r="F70" s="130"/>
      <c r="G70" s="57" t="s">
        <v>19</v>
      </c>
      <c r="H70" s="60" t="str">
        <f>H25</f>
        <v>O-157</v>
      </c>
      <c r="I70" s="63" t="str">
        <f>I25</f>
        <v/>
      </c>
      <c r="J70" s="66" t="s">
        <v>20</v>
      </c>
      <c r="K70" s="31"/>
      <c r="L70" s="31"/>
      <c r="O70" s="52"/>
      <c r="P70" s="52"/>
    </row>
    <row r="71" spans="1:16" ht="24" customHeight="1">
      <c r="A71" s="95">
        <v>1</v>
      </c>
      <c r="B71" s="96"/>
      <c r="C71" s="92">
        <f t="shared" ref="C71:C90" si="0">C26</f>
        <v>0</v>
      </c>
      <c r="D71" s="97"/>
      <c r="E71" s="98"/>
      <c r="F71" s="99"/>
      <c r="G71" s="56"/>
      <c r="H71" s="56"/>
      <c r="I71" s="64"/>
      <c r="J71" s="56" t="str">
        <f t="shared" ref="J71:J90" si="1">J26</f>
        <v>/</v>
      </c>
      <c r="K71" s="31"/>
      <c r="L71" s="31"/>
      <c r="O71" s="52"/>
      <c r="P71" s="52"/>
    </row>
    <row r="72" spans="1:16" ht="24" customHeight="1">
      <c r="A72" s="95">
        <v>2</v>
      </c>
      <c r="B72" s="96"/>
      <c r="C72" s="92">
        <f t="shared" si="0"/>
        <v>0</v>
      </c>
      <c r="D72" s="97"/>
      <c r="E72" s="98"/>
      <c r="F72" s="99"/>
      <c r="G72" s="56"/>
      <c r="H72" s="56"/>
      <c r="I72" s="64"/>
      <c r="J72" s="56" t="str">
        <f t="shared" si="1"/>
        <v>/</v>
      </c>
      <c r="K72" s="31"/>
      <c r="L72" s="31"/>
      <c r="O72" s="52"/>
      <c r="P72" s="52"/>
    </row>
    <row r="73" spans="1:16" ht="24" customHeight="1">
      <c r="A73" s="95">
        <v>3</v>
      </c>
      <c r="B73" s="96"/>
      <c r="C73" s="92">
        <f t="shared" si="0"/>
        <v>0</v>
      </c>
      <c r="D73" s="97"/>
      <c r="E73" s="98"/>
      <c r="F73" s="99"/>
      <c r="G73" s="56"/>
      <c r="H73" s="56"/>
      <c r="I73" s="64"/>
      <c r="J73" s="56" t="str">
        <f t="shared" si="1"/>
        <v>/</v>
      </c>
      <c r="K73" s="31"/>
      <c r="L73" s="31"/>
      <c r="O73" s="52"/>
      <c r="P73" s="52"/>
    </row>
    <row r="74" spans="1:16" ht="24" customHeight="1">
      <c r="A74" s="95">
        <v>4</v>
      </c>
      <c r="B74" s="96"/>
      <c r="C74" s="92">
        <f t="shared" si="0"/>
        <v>0</v>
      </c>
      <c r="D74" s="97"/>
      <c r="E74" s="98"/>
      <c r="F74" s="99"/>
      <c r="G74" s="56"/>
      <c r="H74" s="56"/>
      <c r="I74" s="64"/>
      <c r="J74" s="56" t="str">
        <f t="shared" si="1"/>
        <v>/</v>
      </c>
      <c r="K74" s="31"/>
      <c r="L74" s="31"/>
      <c r="O74" s="52"/>
      <c r="P74" s="52"/>
    </row>
    <row r="75" spans="1:16" ht="24" customHeight="1">
      <c r="A75" s="95">
        <v>5</v>
      </c>
      <c r="B75" s="96"/>
      <c r="C75" s="92">
        <f t="shared" si="0"/>
        <v>0</v>
      </c>
      <c r="D75" s="97"/>
      <c r="E75" s="98"/>
      <c r="F75" s="99"/>
      <c r="G75" s="56"/>
      <c r="H75" s="46"/>
      <c r="I75" s="64"/>
      <c r="J75" s="56" t="str">
        <f t="shared" si="1"/>
        <v>/</v>
      </c>
      <c r="K75" s="31"/>
      <c r="L75" s="31"/>
      <c r="O75" s="52"/>
      <c r="P75" s="52"/>
    </row>
    <row r="76" spans="1:16" ht="24" customHeight="1">
      <c r="A76" s="95">
        <v>6</v>
      </c>
      <c r="B76" s="96"/>
      <c r="C76" s="92">
        <f t="shared" si="0"/>
        <v>0</v>
      </c>
      <c r="D76" s="97"/>
      <c r="E76" s="98"/>
      <c r="F76" s="99"/>
      <c r="G76" s="56"/>
      <c r="H76" s="46"/>
      <c r="I76" s="64"/>
      <c r="J76" s="56" t="str">
        <f t="shared" si="1"/>
        <v>/</v>
      </c>
      <c r="K76" s="31"/>
      <c r="L76" s="31"/>
      <c r="O76" s="52"/>
      <c r="P76" s="52"/>
    </row>
    <row r="77" spans="1:16" ht="24" customHeight="1">
      <c r="A77" s="95">
        <v>7</v>
      </c>
      <c r="B77" s="96"/>
      <c r="C77" s="92">
        <f t="shared" si="0"/>
        <v>0</v>
      </c>
      <c r="D77" s="97"/>
      <c r="E77" s="98"/>
      <c r="F77" s="99"/>
      <c r="G77" s="56"/>
      <c r="H77" s="46"/>
      <c r="I77" s="64"/>
      <c r="J77" s="56" t="str">
        <f t="shared" si="1"/>
        <v>/</v>
      </c>
      <c r="K77" s="31"/>
      <c r="L77" s="31"/>
      <c r="O77" s="52"/>
      <c r="P77" s="52"/>
    </row>
    <row r="78" spans="1:16" ht="24" customHeight="1">
      <c r="A78" s="95">
        <v>8</v>
      </c>
      <c r="B78" s="96"/>
      <c r="C78" s="92">
        <f t="shared" si="0"/>
        <v>0</v>
      </c>
      <c r="D78" s="97"/>
      <c r="E78" s="98"/>
      <c r="F78" s="99"/>
      <c r="G78" s="56"/>
      <c r="H78" s="46"/>
      <c r="I78" s="64"/>
      <c r="J78" s="56" t="str">
        <f t="shared" si="1"/>
        <v>/</v>
      </c>
      <c r="K78" s="31"/>
      <c r="L78" s="31"/>
      <c r="O78" s="52"/>
      <c r="P78" s="52"/>
    </row>
    <row r="79" spans="1:16" ht="24" customHeight="1">
      <c r="A79" s="95">
        <v>9</v>
      </c>
      <c r="B79" s="96"/>
      <c r="C79" s="92">
        <f t="shared" si="0"/>
        <v>0</v>
      </c>
      <c r="D79" s="97"/>
      <c r="E79" s="98"/>
      <c r="F79" s="99"/>
      <c r="G79" s="56"/>
      <c r="H79" s="46"/>
      <c r="I79" s="64"/>
      <c r="J79" s="56" t="str">
        <f t="shared" si="1"/>
        <v>/</v>
      </c>
      <c r="K79" s="31"/>
      <c r="L79" s="31"/>
      <c r="O79" s="52"/>
      <c r="P79" s="52"/>
    </row>
    <row r="80" spans="1:16" ht="24" customHeight="1">
      <c r="A80" s="95">
        <v>10</v>
      </c>
      <c r="B80" s="96"/>
      <c r="C80" s="92">
        <f t="shared" si="0"/>
        <v>0</v>
      </c>
      <c r="D80" s="97"/>
      <c r="E80" s="98"/>
      <c r="F80" s="99"/>
      <c r="G80" s="56"/>
      <c r="H80" s="46"/>
      <c r="I80" s="64"/>
      <c r="J80" s="56" t="str">
        <f t="shared" si="1"/>
        <v>/</v>
      </c>
      <c r="K80" s="31"/>
      <c r="L80" s="31"/>
      <c r="O80" s="52"/>
      <c r="P80" s="52"/>
    </row>
    <row r="81" spans="1:16" ht="24" customHeight="1">
      <c r="A81" s="95">
        <v>11</v>
      </c>
      <c r="B81" s="96"/>
      <c r="C81" s="92">
        <f t="shared" si="0"/>
        <v>0</v>
      </c>
      <c r="D81" s="97"/>
      <c r="E81" s="98"/>
      <c r="F81" s="99"/>
      <c r="G81" s="56"/>
      <c r="H81" s="46"/>
      <c r="I81" s="64"/>
      <c r="J81" s="56" t="str">
        <f t="shared" si="1"/>
        <v>/</v>
      </c>
      <c r="K81" s="31"/>
      <c r="L81" s="31"/>
      <c r="O81" s="52"/>
    </row>
    <row r="82" spans="1:16" ht="24" customHeight="1">
      <c r="A82" s="95">
        <v>12</v>
      </c>
      <c r="B82" s="96"/>
      <c r="C82" s="92">
        <f t="shared" si="0"/>
        <v>0</v>
      </c>
      <c r="D82" s="97"/>
      <c r="E82" s="98"/>
      <c r="F82" s="99"/>
      <c r="G82" s="56"/>
      <c r="H82" s="46"/>
      <c r="I82" s="64"/>
      <c r="J82" s="56" t="str">
        <f t="shared" si="1"/>
        <v>/</v>
      </c>
      <c r="O82" s="52"/>
      <c r="P82" s="52"/>
    </row>
    <row r="83" spans="1:16" ht="24" customHeight="1">
      <c r="A83" s="95">
        <v>13</v>
      </c>
      <c r="B83" s="96"/>
      <c r="C83" s="92">
        <f t="shared" si="0"/>
        <v>0</v>
      </c>
      <c r="D83" s="97"/>
      <c r="E83" s="98"/>
      <c r="F83" s="99"/>
      <c r="G83" s="56"/>
      <c r="H83" s="46"/>
      <c r="I83" s="64"/>
      <c r="J83" s="56" t="str">
        <f t="shared" si="1"/>
        <v>/</v>
      </c>
      <c r="O83" s="52"/>
      <c r="P83" s="52"/>
    </row>
    <row r="84" spans="1:16" ht="24" customHeight="1">
      <c r="A84" s="95">
        <v>14</v>
      </c>
      <c r="B84" s="96"/>
      <c r="C84" s="92">
        <f t="shared" si="0"/>
        <v>0</v>
      </c>
      <c r="D84" s="97"/>
      <c r="E84" s="98"/>
      <c r="F84" s="99"/>
      <c r="G84" s="56"/>
      <c r="H84" s="46"/>
      <c r="I84" s="64"/>
      <c r="J84" s="56" t="str">
        <f t="shared" si="1"/>
        <v>/</v>
      </c>
      <c r="O84" s="52"/>
      <c r="P84" s="52"/>
    </row>
    <row r="85" spans="1:16" ht="24" customHeight="1">
      <c r="A85" s="95">
        <v>15</v>
      </c>
      <c r="B85" s="96"/>
      <c r="C85" s="92">
        <f t="shared" si="0"/>
        <v>0</v>
      </c>
      <c r="D85" s="97"/>
      <c r="E85" s="98"/>
      <c r="F85" s="99"/>
      <c r="G85" s="56"/>
      <c r="H85" s="46"/>
      <c r="I85" s="64"/>
      <c r="J85" s="56" t="str">
        <f t="shared" si="1"/>
        <v>/</v>
      </c>
      <c r="O85" s="52"/>
      <c r="P85" s="52"/>
    </row>
    <row r="86" spans="1:16" ht="24" customHeight="1">
      <c r="A86" s="95">
        <v>16</v>
      </c>
      <c r="B86" s="96"/>
      <c r="C86" s="92">
        <f t="shared" si="0"/>
        <v>0</v>
      </c>
      <c r="D86" s="97"/>
      <c r="E86" s="98"/>
      <c r="F86" s="99"/>
      <c r="G86" s="56"/>
      <c r="H86" s="46"/>
      <c r="I86" s="64"/>
      <c r="J86" s="56" t="str">
        <f t="shared" si="1"/>
        <v>/</v>
      </c>
      <c r="O86" s="52"/>
      <c r="P86" s="52"/>
    </row>
    <row r="87" spans="1:16" ht="24" customHeight="1">
      <c r="A87" s="95">
        <v>17</v>
      </c>
      <c r="B87" s="96"/>
      <c r="C87" s="92">
        <f t="shared" si="0"/>
        <v>0</v>
      </c>
      <c r="D87" s="97"/>
      <c r="E87" s="98"/>
      <c r="F87" s="99"/>
      <c r="G87" s="56"/>
      <c r="H87" s="46"/>
      <c r="I87" s="64"/>
      <c r="J87" s="56" t="str">
        <f t="shared" si="1"/>
        <v>/</v>
      </c>
      <c r="O87" s="52"/>
      <c r="P87" s="52"/>
    </row>
    <row r="88" spans="1:16" ht="24" customHeight="1">
      <c r="A88" s="95">
        <v>18</v>
      </c>
      <c r="B88" s="96"/>
      <c r="C88" s="92">
        <f t="shared" si="0"/>
        <v>0</v>
      </c>
      <c r="D88" s="97"/>
      <c r="E88" s="98"/>
      <c r="F88" s="99"/>
      <c r="G88" s="56"/>
      <c r="H88" s="46"/>
      <c r="I88" s="64"/>
      <c r="J88" s="56" t="str">
        <f t="shared" si="1"/>
        <v>/</v>
      </c>
      <c r="O88" s="52"/>
      <c r="P88" s="52"/>
    </row>
    <row r="89" spans="1:16" ht="24" customHeight="1">
      <c r="A89" s="95">
        <v>19</v>
      </c>
      <c r="B89" s="96"/>
      <c r="C89" s="92">
        <f t="shared" si="0"/>
        <v>0</v>
      </c>
      <c r="D89" s="97"/>
      <c r="E89" s="98"/>
      <c r="F89" s="99"/>
      <c r="G89" s="56"/>
      <c r="H89" s="46"/>
      <c r="I89" s="64"/>
      <c r="J89" s="56" t="str">
        <f t="shared" si="1"/>
        <v>/</v>
      </c>
      <c r="O89" s="52"/>
      <c r="P89" s="52"/>
    </row>
    <row r="90" spans="1:16" ht="24" customHeight="1">
      <c r="A90" s="95">
        <v>20</v>
      </c>
      <c r="B90" s="96"/>
      <c r="C90" s="92">
        <f t="shared" si="0"/>
        <v>0</v>
      </c>
      <c r="D90" s="100"/>
      <c r="E90" s="101"/>
      <c r="F90" s="102"/>
      <c r="G90" s="56"/>
      <c r="H90" s="46"/>
      <c r="I90" s="64"/>
      <c r="J90" s="56" t="str">
        <f t="shared" si="1"/>
        <v>/</v>
      </c>
      <c r="O90" s="52"/>
      <c r="P90" s="52"/>
    </row>
    <row r="91" spans="1:16" ht="13.5" customHeight="1">
      <c r="A91" s="30"/>
      <c r="B91" s="30"/>
      <c r="C91" s="26"/>
      <c r="D91" s="26"/>
      <c r="E91" s="26"/>
      <c r="F91" s="26"/>
      <c r="O91" s="52"/>
      <c r="P91" s="52"/>
    </row>
    <row r="92" spans="1:16" ht="13.5" customHeight="1">
      <c r="O92" s="52"/>
      <c r="P92" s="52"/>
    </row>
    <row r="93" spans="1:16" ht="13.5" customHeight="1">
      <c r="O93" s="52"/>
      <c r="P93" s="52"/>
    </row>
    <row r="94" spans="1:16" ht="13.5" customHeight="1">
      <c r="O94" s="52"/>
      <c r="P94" s="52"/>
    </row>
    <row r="95" spans="1:16" ht="13.5" customHeight="1">
      <c r="O95" s="52"/>
      <c r="P95" s="52"/>
    </row>
    <row r="96" spans="1:16" ht="13.5" customHeight="1">
      <c r="O96" s="52"/>
      <c r="P96" s="52"/>
    </row>
    <row r="97" spans="15:16" ht="13.5" customHeight="1">
      <c r="O97" s="52"/>
      <c r="P97" s="52"/>
    </row>
    <row r="98" spans="15:16" ht="13.5" customHeight="1">
      <c r="O98" s="52"/>
      <c r="P98" s="52"/>
    </row>
    <row r="99" spans="15:16" ht="13.5" customHeight="1">
      <c r="O99" s="52"/>
      <c r="P99" s="52"/>
    </row>
    <row r="100" spans="15:16" ht="13.5" customHeight="1">
      <c r="O100" s="52"/>
      <c r="P100" s="52"/>
    </row>
    <row r="101" spans="15:16" ht="13.5" customHeight="1">
      <c r="O101" s="52"/>
      <c r="P101" s="52"/>
    </row>
    <row r="102" spans="15:16" ht="13.5" customHeight="1">
      <c r="O102" s="52"/>
      <c r="P102" s="52"/>
    </row>
    <row r="103" spans="15:16" ht="13.5" customHeight="1">
      <c r="O103" s="52"/>
      <c r="P103" s="52"/>
    </row>
    <row r="104" spans="15:16" ht="13.5" customHeight="1">
      <c r="O104" s="52"/>
      <c r="P104" s="52"/>
    </row>
    <row r="105" spans="15:16" ht="13.5" customHeight="1">
      <c r="O105" s="52"/>
      <c r="P105" s="52"/>
    </row>
    <row r="106" spans="15:16" ht="13.5" customHeight="1">
      <c r="O106" s="52"/>
      <c r="P106" s="52"/>
    </row>
    <row r="107" spans="15:16" ht="13.5" customHeight="1">
      <c r="O107" s="52"/>
      <c r="P107" s="52"/>
    </row>
    <row r="108" spans="15:16" ht="13.5" customHeight="1">
      <c r="O108" s="52"/>
      <c r="P108" s="52"/>
    </row>
    <row r="109" spans="15:16" ht="13.5" customHeight="1">
      <c r="O109" s="52"/>
      <c r="P109" s="52"/>
    </row>
    <row r="110" spans="15:16" ht="13.5" customHeight="1">
      <c r="O110" s="52"/>
      <c r="P110" s="52"/>
    </row>
    <row r="111" spans="15:16" ht="13.5" customHeight="1">
      <c r="O111" s="52"/>
      <c r="P111" s="52"/>
    </row>
    <row r="112" spans="15:16" ht="13.5" customHeight="1">
      <c r="O112" s="52"/>
      <c r="P112" s="52"/>
    </row>
    <row r="113" spans="15:16" ht="13.5" customHeight="1">
      <c r="O113" s="52"/>
      <c r="P113" s="52"/>
    </row>
    <row r="114" spans="15:16" ht="13.5" customHeight="1">
      <c r="O114" s="52"/>
      <c r="P114" s="52"/>
    </row>
    <row r="115" spans="15:16" ht="13.5" customHeight="1">
      <c r="O115" s="52"/>
      <c r="P115" s="52"/>
    </row>
    <row r="116" spans="15:16" ht="13.5" customHeight="1">
      <c r="O116" s="52"/>
      <c r="P116" s="52"/>
    </row>
    <row r="117" spans="15:16" ht="13.5" customHeight="1">
      <c r="O117" s="52"/>
      <c r="P117" s="52"/>
    </row>
    <row r="118" spans="15:16" ht="13.5" customHeight="1">
      <c r="O118" s="52"/>
      <c r="P118" s="52"/>
    </row>
    <row r="119" spans="15:16" ht="13.5" customHeight="1">
      <c r="O119" s="52"/>
      <c r="P119" s="52"/>
    </row>
    <row r="120" spans="15:16" ht="13.5" customHeight="1">
      <c r="O120" s="52"/>
      <c r="P120" s="52"/>
    </row>
    <row r="121" spans="15:16" ht="13.5" customHeight="1">
      <c r="O121" s="52"/>
      <c r="P121" s="52"/>
    </row>
    <row r="122" spans="15:16" ht="13.5" customHeight="1">
      <c r="O122" s="52"/>
      <c r="P122" s="52"/>
    </row>
    <row r="123" spans="15:16" ht="13.5" customHeight="1">
      <c r="O123" s="52"/>
      <c r="P123" s="52"/>
    </row>
    <row r="124" spans="15:16" ht="13.5" customHeight="1">
      <c r="O124" s="52"/>
      <c r="P124" s="52"/>
    </row>
    <row r="125" spans="15:16" ht="13.5" customHeight="1">
      <c r="O125" s="52"/>
      <c r="P125" s="52"/>
    </row>
    <row r="126" spans="15:16" ht="13.5" customHeight="1">
      <c r="O126" s="52"/>
      <c r="P126" s="52"/>
    </row>
    <row r="127" spans="15:16" ht="13.5" customHeight="1">
      <c r="O127" s="52"/>
      <c r="P127" s="52"/>
    </row>
    <row r="128" spans="15:16" ht="13.5" customHeight="1">
      <c r="O128" s="52"/>
      <c r="P128" s="52"/>
    </row>
    <row r="129" spans="15:16" ht="13.5" customHeight="1">
      <c r="O129" s="52"/>
      <c r="P129" s="52"/>
    </row>
    <row r="130" spans="15:16" ht="13.5" customHeight="1">
      <c r="O130" s="52"/>
      <c r="P130" s="52"/>
    </row>
    <row r="131" spans="15:16" ht="13.5" customHeight="1">
      <c r="O131" s="52"/>
      <c r="P131" s="52"/>
    </row>
    <row r="132" spans="15:16" ht="13.5" customHeight="1">
      <c r="O132" s="52"/>
      <c r="P132" s="52"/>
    </row>
    <row r="133" spans="15:16" ht="13.5" customHeight="1">
      <c r="O133" s="52"/>
      <c r="P133" s="52"/>
    </row>
    <row r="134" spans="15:16" ht="13.5" customHeight="1">
      <c r="O134" s="52"/>
      <c r="P134" s="52"/>
    </row>
    <row r="135" spans="15:16" ht="13.5" customHeight="1">
      <c r="O135" s="52"/>
      <c r="P135" s="52"/>
    </row>
    <row r="136" spans="15:16" ht="13.5" customHeight="1">
      <c r="O136" s="52"/>
      <c r="P136" s="52"/>
    </row>
    <row r="137" spans="15:16" ht="13.5" customHeight="1">
      <c r="O137" s="52"/>
      <c r="P137" s="52"/>
    </row>
    <row r="138" spans="15:16" ht="13.5" customHeight="1">
      <c r="O138" s="52"/>
      <c r="P138" s="52"/>
    </row>
  </sheetData>
  <sheetProtection algorithmName="SHA-512" hashValue="GKXjvHQ1lPooDUHl2Jy3iv0ocxqKPssJsO9nzYXvnhwg1EdE9ZqTVud+qx9Pe+HjgzDBPjcSV1PlbP0HrrTvFg==" saltValue="PFRn/dsWpCpRKhBCkDXlZQ==" spinCount="100000" sheet="1" objects="1" scenarios="1"/>
  <mergeCells count="107">
    <mergeCell ref="R5:T5"/>
    <mergeCell ref="A7:J7"/>
    <mergeCell ref="H11:J11"/>
    <mergeCell ref="H13:J13"/>
    <mergeCell ref="H14:J14"/>
    <mergeCell ref="D24:I24"/>
    <mergeCell ref="D25:F25"/>
    <mergeCell ref="A26:B26"/>
    <mergeCell ref="D26:F26"/>
    <mergeCell ref="A27:B27"/>
    <mergeCell ref="D27:F27"/>
    <mergeCell ref="A28:B28"/>
    <mergeCell ref="D28:F28"/>
    <mergeCell ref="A29:B29"/>
    <mergeCell ref="D29:F29"/>
    <mergeCell ref="A30:B30"/>
    <mergeCell ref="D30:F30"/>
    <mergeCell ref="A31:B31"/>
    <mergeCell ref="D31:F31"/>
    <mergeCell ref="A32:B32"/>
    <mergeCell ref="D32:F32"/>
    <mergeCell ref="A33:B33"/>
    <mergeCell ref="D33:F33"/>
    <mergeCell ref="A34:B34"/>
    <mergeCell ref="D34:F34"/>
    <mergeCell ref="A35:B35"/>
    <mergeCell ref="D35:F35"/>
    <mergeCell ref="A36:B36"/>
    <mergeCell ref="D36:F36"/>
    <mergeCell ref="A37:B37"/>
    <mergeCell ref="D37:F37"/>
    <mergeCell ref="A38:B38"/>
    <mergeCell ref="D38:F38"/>
    <mergeCell ref="A39:B39"/>
    <mergeCell ref="D39:F39"/>
    <mergeCell ref="A40:B40"/>
    <mergeCell ref="D40:F40"/>
    <mergeCell ref="A41:B41"/>
    <mergeCell ref="D41:F41"/>
    <mergeCell ref="A42:B42"/>
    <mergeCell ref="D42:F42"/>
    <mergeCell ref="A43:B43"/>
    <mergeCell ref="D43:F43"/>
    <mergeCell ref="A44:B44"/>
    <mergeCell ref="D44:F44"/>
    <mergeCell ref="A45:B45"/>
    <mergeCell ref="D45:F45"/>
    <mergeCell ref="H56:J56"/>
    <mergeCell ref="H58:J58"/>
    <mergeCell ref="D69:I69"/>
    <mergeCell ref="D70:F70"/>
    <mergeCell ref="A71:B71"/>
    <mergeCell ref="D71:F71"/>
    <mergeCell ref="A72:B72"/>
    <mergeCell ref="D72:F72"/>
    <mergeCell ref="A73:B73"/>
    <mergeCell ref="D73:F73"/>
    <mergeCell ref="A74:B74"/>
    <mergeCell ref="D74:F74"/>
    <mergeCell ref="A75:B75"/>
    <mergeCell ref="D75:F75"/>
    <mergeCell ref="A76:B76"/>
    <mergeCell ref="D76:F76"/>
    <mergeCell ref="A77:B77"/>
    <mergeCell ref="D77:F77"/>
    <mergeCell ref="A78:B78"/>
    <mergeCell ref="D78:F78"/>
    <mergeCell ref="A86:B86"/>
    <mergeCell ref="D86:F86"/>
    <mergeCell ref="A87:B87"/>
    <mergeCell ref="D87:F87"/>
    <mergeCell ref="A88:B88"/>
    <mergeCell ref="D88:F88"/>
    <mergeCell ref="A79:B79"/>
    <mergeCell ref="D79:F79"/>
    <mergeCell ref="A80:B80"/>
    <mergeCell ref="D80:F80"/>
    <mergeCell ref="A81:B81"/>
    <mergeCell ref="D81:F81"/>
    <mergeCell ref="A82:B82"/>
    <mergeCell ref="D82:F82"/>
    <mergeCell ref="A83:B83"/>
    <mergeCell ref="D83:F83"/>
    <mergeCell ref="A89:B89"/>
    <mergeCell ref="D89:F89"/>
    <mergeCell ref="A90:B90"/>
    <mergeCell ref="D90:F90"/>
    <mergeCell ref="A5:J6"/>
    <mergeCell ref="A9:D10"/>
    <mergeCell ref="A11:C12"/>
    <mergeCell ref="A13:E16"/>
    <mergeCell ref="F13:F16"/>
    <mergeCell ref="C19:C20"/>
    <mergeCell ref="C21:C22"/>
    <mergeCell ref="A24:B25"/>
    <mergeCell ref="A50:J51"/>
    <mergeCell ref="A58:E61"/>
    <mergeCell ref="F58:F61"/>
    <mergeCell ref="H62:J63"/>
    <mergeCell ref="C66:C67"/>
    <mergeCell ref="E66:H67"/>
    <mergeCell ref="A69:B70"/>
    <mergeCell ref="C69:C70"/>
    <mergeCell ref="A84:B84"/>
    <mergeCell ref="D84:F84"/>
    <mergeCell ref="A85:B85"/>
    <mergeCell ref="D85:F85"/>
  </mergeCells>
  <phoneticPr fontId="2"/>
  <pageMargins left="0.7" right="0.7" top="0.75" bottom="0.75" header="0.3" footer="0.3"/>
  <pageSetup paperSize="9" scale="96" orientation="portrait" r:id="rId1"/>
  <colBreaks count="1" manualBreakCount="1">
    <brk id="10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</sheetPr>
  <dimension ref="A1:Y138"/>
  <sheetViews>
    <sheetView view="pageBreakPreview" zoomScaleSheetLayoutView="100" workbookViewId="0"/>
  </sheetViews>
  <sheetFormatPr defaultRowHeight="13.5"/>
  <cols>
    <col min="1" max="1" width="4.75" style="25" customWidth="1"/>
    <col min="2" max="2" width="1.25" style="25" customWidth="1"/>
    <col min="3" max="3" width="24.75" style="25" customWidth="1"/>
    <col min="4" max="4" width="1.25" style="25" customWidth="1"/>
    <col min="5" max="5" width="5" style="25" customWidth="1"/>
    <col min="6" max="6" width="7.25" style="25" customWidth="1"/>
    <col min="7" max="8" width="13.5" style="25" customWidth="1"/>
    <col min="9" max="9" width="11.875" style="25" customWidth="1"/>
    <col min="10" max="10" width="9.25" style="25" customWidth="1"/>
    <col min="11" max="11" width="5.25" style="25" customWidth="1"/>
    <col min="12" max="12" width="9" style="25" customWidth="1"/>
    <col min="13" max="13" width="5.625" style="25" customWidth="1"/>
    <col min="14" max="14" width="3" style="25" customWidth="1"/>
    <col min="15" max="15" width="2.625" style="25" customWidth="1"/>
    <col min="16" max="16" width="2.75" style="25" customWidth="1"/>
    <col min="17" max="18" width="2.625" style="25" customWidth="1"/>
    <col min="19" max="19" width="2.75" style="25" customWidth="1"/>
    <col min="20" max="20" width="4.5" style="25" customWidth="1"/>
    <col min="21" max="21" width="22.5" style="25" customWidth="1"/>
    <col min="22" max="22" width="9" style="25" customWidth="1"/>
    <col min="23" max="16384" width="9" style="25"/>
  </cols>
  <sheetData>
    <row r="1" spans="1:25" ht="13.5" customHeight="1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  <c r="L1" s="71"/>
      <c r="M1" s="30"/>
      <c r="N1" s="30"/>
      <c r="O1" s="30"/>
      <c r="P1" s="30"/>
      <c r="Q1" s="30"/>
      <c r="R1" s="30"/>
      <c r="S1" s="30"/>
      <c r="T1" s="30"/>
      <c r="U1" s="30"/>
      <c r="V1" s="30"/>
      <c r="W1" s="30"/>
      <c r="X1" s="30"/>
      <c r="Y1" s="26"/>
    </row>
    <row r="2" spans="1:25" ht="13.5" customHeight="1">
      <c r="A2" s="26"/>
      <c r="B2" s="26"/>
      <c r="C2" s="26"/>
      <c r="D2" s="26"/>
      <c r="E2" s="26"/>
      <c r="F2" s="26"/>
      <c r="G2" s="26"/>
      <c r="H2" s="26"/>
      <c r="I2" s="26"/>
      <c r="J2" s="26"/>
      <c r="K2" s="26"/>
      <c r="L2" s="71"/>
      <c r="M2" s="30"/>
      <c r="N2" s="30"/>
      <c r="O2" s="30"/>
      <c r="P2" s="30"/>
      <c r="Q2" s="30"/>
      <c r="R2" s="30"/>
      <c r="S2" s="30"/>
      <c r="T2" s="30"/>
      <c r="U2" s="30"/>
      <c r="V2" s="30"/>
      <c r="W2" s="30"/>
      <c r="X2" s="30"/>
      <c r="Y2" s="26"/>
    </row>
    <row r="3" spans="1:25" ht="13.5" customHeight="1">
      <c r="A3" s="26"/>
      <c r="B3" s="26"/>
      <c r="C3" s="26"/>
      <c r="D3" s="26"/>
      <c r="E3" s="26"/>
      <c r="F3" s="26"/>
      <c r="G3" s="26"/>
      <c r="H3" s="26"/>
      <c r="I3" s="26"/>
      <c r="J3" s="26"/>
      <c r="K3" s="26"/>
      <c r="L3" s="72"/>
      <c r="M3" s="30"/>
      <c r="N3" s="30"/>
      <c r="O3" s="30"/>
      <c r="P3" s="30"/>
      <c r="Q3" s="30"/>
      <c r="R3" s="30"/>
      <c r="S3" s="30"/>
      <c r="T3" s="30"/>
      <c r="U3" s="30"/>
      <c r="V3" s="30"/>
      <c r="W3" s="30"/>
      <c r="X3" s="30"/>
      <c r="Y3" s="26"/>
    </row>
    <row r="4" spans="1:25" ht="13.5" customHeight="1">
      <c r="A4" s="26"/>
      <c r="B4" s="26"/>
      <c r="C4" s="26"/>
      <c r="D4" s="26"/>
      <c r="E4" s="26"/>
      <c r="F4" s="26"/>
      <c r="G4" s="26"/>
      <c r="H4" s="26"/>
      <c r="I4" s="26"/>
      <c r="J4" s="26"/>
      <c r="K4" s="26"/>
      <c r="L4" s="72"/>
      <c r="M4" s="30"/>
      <c r="N4" s="30"/>
      <c r="O4" s="30"/>
      <c r="P4" s="30"/>
      <c r="Q4" s="30"/>
      <c r="R4" s="30"/>
      <c r="S4" s="30"/>
      <c r="T4" s="30"/>
      <c r="U4" s="30"/>
      <c r="V4" s="30"/>
      <c r="W4" s="30"/>
      <c r="X4" s="30"/>
      <c r="Y4" s="26"/>
    </row>
    <row r="5" spans="1:25" ht="13.5" customHeight="1">
      <c r="A5" s="103" t="s">
        <v>4</v>
      </c>
      <c r="B5" s="103"/>
      <c r="C5" s="103"/>
      <c r="D5" s="103"/>
      <c r="E5" s="103"/>
      <c r="F5" s="103"/>
      <c r="G5" s="103"/>
      <c r="H5" s="103"/>
      <c r="I5" s="103"/>
      <c r="J5" s="103"/>
      <c r="K5" s="68"/>
      <c r="L5" s="73"/>
      <c r="M5" s="73"/>
      <c r="N5" s="73"/>
      <c r="O5" s="73"/>
      <c r="P5" s="73"/>
      <c r="Q5" s="73"/>
      <c r="R5" s="132"/>
      <c r="S5" s="132"/>
      <c r="T5" s="132"/>
      <c r="U5" s="73"/>
      <c r="V5" s="73"/>
      <c r="W5" s="73"/>
      <c r="X5" s="73"/>
      <c r="Y5" s="68"/>
    </row>
    <row r="6" spans="1:25" ht="13.5" customHeight="1">
      <c r="A6" s="103"/>
      <c r="B6" s="103"/>
      <c r="C6" s="103"/>
      <c r="D6" s="103"/>
      <c r="E6" s="103"/>
      <c r="F6" s="103"/>
      <c r="G6" s="103"/>
      <c r="H6" s="103"/>
      <c r="I6" s="103"/>
      <c r="J6" s="103"/>
      <c r="K6" s="68"/>
      <c r="M6" s="52"/>
      <c r="N6" s="52"/>
      <c r="O6" s="52"/>
      <c r="P6" s="52"/>
      <c r="Q6" s="52"/>
      <c r="R6" s="52"/>
      <c r="S6" s="52"/>
      <c r="T6" s="84"/>
      <c r="U6" s="73"/>
      <c r="V6" s="73"/>
      <c r="W6" s="73"/>
      <c r="X6" s="73"/>
      <c r="Y6" s="68"/>
    </row>
    <row r="7" spans="1:25" ht="13.5" customHeight="1">
      <c r="A7" s="132" t="s">
        <v>5</v>
      </c>
      <c r="B7" s="132"/>
      <c r="C7" s="132"/>
      <c r="D7" s="132"/>
      <c r="E7" s="132"/>
      <c r="F7" s="132"/>
      <c r="G7" s="132"/>
      <c r="H7" s="132"/>
      <c r="I7" s="132"/>
      <c r="J7" s="132"/>
      <c r="K7" s="52"/>
      <c r="L7" s="52"/>
      <c r="M7" s="52"/>
      <c r="N7" s="52"/>
      <c r="O7" s="52"/>
      <c r="P7" s="52"/>
      <c r="Q7" s="52"/>
      <c r="R7" s="52"/>
      <c r="S7" s="52"/>
      <c r="T7" s="52"/>
      <c r="U7" s="52"/>
      <c r="V7" s="52"/>
      <c r="W7" s="52"/>
      <c r="X7" s="52"/>
      <c r="Y7" s="52"/>
    </row>
    <row r="8" spans="1:25" ht="13.5" customHeight="1">
      <c r="A8" s="28"/>
      <c r="B8" s="31"/>
      <c r="C8" s="31"/>
      <c r="D8" s="31"/>
      <c r="E8" s="31"/>
      <c r="F8" s="31"/>
      <c r="G8" s="31"/>
      <c r="H8" s="31"/>
      <c r="I8" s="31"/>
      <c r="J8" s="31"/>
      <c r="K8" s="31"/>
      <c r="L8" s="74"/>
      <c r="M8" s="52"/>
      <c r="N8" s="52"/>
      <c r="O8" s="52"/>
      <c r="P8" s="52"/>
      <c r="Q8" s="52"/>
      <c r="R8" s="52"/>
      <c r="S8" s="52"/>
      <c r="T8" s="52"/>
      <c r="U8" s="31"/>
      <c r="V8" s="31"/>
      <c r="W8" s="31"/>
      <c r="X8" s="31"/>
      <c r="Y8" s="31"/>
    </row>
    <row r="9" spans="1:25" ht="13.5" customHeight="1">
      <c r="A9" s="104" t="s">
        <v>7</v>
      </c>
      <c r="B9" s="104"/>
      <c r="C9" s="104"/>
      <c r="D9" s="104"/>
      <c r="E9" s="31"/>
      <c r="F9" s="31"/>
      <c r="G9" s="31"/>
      <c r="H9" s="29"/>
      <c r="I9" s="30"/>
      <c r="J9" s="30"/>
      <c r="K9" s="30"/>
      <c r="L9" s="30"/>
      <c r="M9" s="52"/>
      <c r="N9" s="80"/>
      <c r="O9" s="52"/>
      <c r="P9" s="52"/>
      <c r="Q9" s="52"/>
      <c r="R9" s="52"/>
      <c r="S9" s="27"/>
      <c r="T9" s="52"/>
      <c r="U9" s="31"/>
      <c r="V9" s="29"/>
      <c r="W9" s="30"/>
      <c r="X9" s="30"/>
      <c r="Y9" s="30"/>
    </row>
    <row r="10" spans="1:25" ht="13.5" customHeight="1">
      <c r="A10" s="104"/>
      <c r="B10" s="104"/>
      <c r="C10" s="104"/>
      <c r="D10" s="104"/>
      <c r="E10" s="28"/>
      <c r="F10" s="28"/>
      <c r="G10" s="28"/>
      <c r="K10" s="30"/>
      <c r="L10" s="75"/>
      <c r="M10" s="80"/>
      <c r="N10" s="80"/>
      <c r="O10" s="52"/>
      <c r="P10" s="52"/>
      <c r="Q10" s="52"/>
      <c r="R10" s="52"/>
      <c r="S10" s="27"/>
      <c r="T10" s="27"/>
      <c r="U10" s="28"/>
      <c r="V10" s="28"/>
      <c r="W10" s="30"/>
      <c r="X10" s="30"/>
      <c r="Y10" s="30"/>
    </row>
    <row r="11" spans="1:25" ht="13.5" customHeight="1">
      <c r="A11" s="105" t="s">
        <v>6</v>
      </c>
      <c r="B11" s="105"/>
      <c r="C11" s="105"/>
      <c r="D11" s="30"/>
      <c r="E11" s="30"/>
      <c r="F11" s="30"/>
      <c r="G11" s="30"/>
      <c r="H11" s="132" t="s">
        <v>12</v>
      </c>
      <c r="I11" s="132"/>
      <c r="J11" s="132"/>
      <c r="K11" s="30"/>
      <c r="M11" s="80"/>
      <c r="N11" s="80"/>
      <c r="O11" s="52"/>
      <c r="P11" s="52"/>
      <c r="Q11" s="52"/>
      <c r="R11" s="80"/>
      <c r="S11" s="80"/>
      <c r="T11" s="80"/>
      <c r="V11" s="52"/>
      <c r="W11" s="52"/>
      <c r="X11" s="52"/>
      <c r="Y11" s="30"/>
    </row>
    <row r="12" spans="1:25" ht="13.5" customHeight="1">
      <c r="A12" s="105"/>
      <c r="B12" s="105"/>
      <c r="C12" s="105"/>
      <c r="D12" s="43"/>
      <c r="E12" s="43"/>
      <c r="F12" s="51"/>
      <c r="G12" s="53"/>
      <c r="H12" s="26"/>
      <c r="I12" s="31"/>
      <c r="J12" s="31"/>
      <c r="K12" s="30"/>
      <c r="L12" s="61"/>
      <c r="M12" s="80"/>
      <c r="N12" s="80"/>
      <c r="O12" s="52"/>
      <c r="P12" s="52"/>
      <c r="Q12" s="52"/>
      <c r="R12" s="52"/>
      <c r="S12" s="52"/>
      <c r="T12" s="85"/>
      <c r="U12" s="33"/>
      <c r="V12" s="33"/>
      <c r="W12" s="33"/>
      <c r="X12" s="31"/>
      <c r="Y12" s="30"/>
    </row>
    <row r="13" spans="1:25" ht="13.5" customHeight="1">
      <c r="A13" s="106">
        <f>入力用!B2</f>
        <v>0</v>
      </c>
      <c r="B13" s="107"/>
      <c r="C13" s="107"/>
      <c r="D13" s="107"/>
      <c r="E13" s="108"/>
      <c r="F13" s="115" t="s">
        <v>9</v>
      </c>
      <c r="G13" s="30"/>
      <c r="H13" s="127" t="s">
        <v>11</v>
      </c>
      <c r="I13" s="127"/>
      <c r="J13" s="127"/>
      <c r="K13" s="30"/>
      <c r="M13" s="80"/>
      <c r="N13" s="80"/>
      <c r="O13" s="52"/>
      <c r="P13" s="52"/>
      <c r="Q13" s="52"/>
      <c r="R13" s="52"/>
      <c r="S13" s="52"/>
      <c r="T13" s="52"/>
      <c r="X13" s="52"/>
      <c r="Y13" s="30"/>
    </row>
    <row r="14" spans="1:25" ht="13.5" customHeight="1">
      <c r="A14" s="109"/>
      <c r="B14" s="110"/>
      <c r="C14" s="110"/>
      <c r="D14" s="110"/>
      <c r="E14" s="111"/>
      <c r="F14" s="115"/>
      <c r="G14" s="53"/>
      <c r="H14" s="127"/>
      <c r="I14" s="127"/>
      <c r="J14" s="127"/>
      <c r="K14" s="30"/>
      <c r="M14" s="30"/>
      <c r="N14" s="30"/>
      <c r="O14" s="31"/>
      <c r="P14" s="31"/>
      <c r="Q14" s="31"/>
      <c r="R14" s="31"/>
      <c r="S14" s="31"/>
      <c r="T14" s="47"/>
      <c r="U14" s="53"/>
      <c r="V14" s="53"/>
      <c r="W14" s="31"/>
      <c r="X14" s="31"/>
      <c r="Y14" s="30"/>
    </row>
    <row r="15" spans="1:25" ht="13.5" customHeight="1">
      <c r="A15" s="109"/>
      <c r="B15" s="110"/>
      <c r="C15" s="110"/>
      <c r="D15" s="110"/>
      <c r="E15" s="111"/>
      <c r="F15" s="115"/>
      <c r="G15" s="30"/>
      <c r="H15" s="30"/>
      <c r="I15" s="30"/>
      <c r="J15" s="30"/>
      <c r="K15" s="30"/>
      <c r="M15" s="30"/>
      <c r="N15" s="30"/>
      <c r="O15" s="31"/>
      <c r="P15" s="31"/>
      <c r="Q15" s="31"/>
      <c r="R15" s="31"/>
      <c r="S15" s="31"/>
      <c r="T15" s="47"/>
      <c r="U15" s="30"/>
      <c r="V15" s="30"/>
      <c r="W15" s="30"/>
      <c r="X15" s="30"/>
      <c r="Y15" s="30"/>
    </row>
    <row r="16" spans="1:25" ht="13.5" customHeight="1">
      <c r="A16" s="112"/>
      <c r="B16" s="113"/>
      <c r="C16" s="113"/>
      <c r="D16" s="113"/>
      <c r="E16" s="114"/>
      <c r="F16" s="115"/>
      <c r="G16" s="30"/>
      <c r="H16" s="30"/>
      <c r="I16" s="61"/>
      <c r="J16" s="61"/>
      <c r="K16" s="30"/>
      <c r="L16" s="70"/>
      <c r="M16" s="30"/>
      <c r="N16" s="30"/>
      <c r="O16" s="31"/>
      <c r="P16" s="31"/>
      <c r="Q16" s="31"/>
      <c r="R16" s="31"/>
      <c r="S16" s="31"/>
      <c r="T16" s="47"/>
      <c r="U16" s="30"/>
      <c r="V16" s="30"/>
      <c r="W16" s="61"/>
      <c r="X16" s="61"/>
      <c r="Y16" s="30"/>
    </row>
    <row r="17" spans="1:25" ht="13.5" customHeight="1">
      <c r="A17" s="30"/>
      <c r="B17" s="30"/>
      <c r="C17" s="37"/>
      <c r="D17" s="37"/>
      <c r="E17" s="42"/>
      <c r="F17" s="42"/>
      <c r="G17" s="54"/>
      <c r="H17" s="58"/>
      <c r="I17" s="30"/>
      <c r="J17" s="30"/>
      <c r="K17" s="30"/>
      <c r="M17" s="30"/>
      <c r="N17" s="30"/>
      <c r="O17" s="30"/>
      <c r="P17" s="30"/>
      <c r="Q17" s="37"/>
      <c r="R17" s="37"/>
      <c r="S17" s="42"/>
      <c r="T17" s="42"/>
      <c r="U17" s="54"/>
      <c r="V17" s="54"/>
      <c r="W17" s="30"/>
      <c r="X17" s="30"/>
      <c r="Y17" s="30"/>
    </row>
    <row r="18" spans="1:25" ht="13.5" customHeight="1">
      <c r="A18" s="30"/>
      <c r="B18" s="30"/>
      <c r="C18" s="37"/>
      <c r="D18" s="37"/>
      <c r="E18" s="42"/>
      <c r="F18" s="42"/>
      <c r="G18" s="54"/>
      <c r="H18" s="54"/>
      <c r="I18" s="62"/>
      <c r="J18" s="62"/>
      <c r="K18" s="30"/>
      <c r="L18" s="70"/>
      <c r="M18" s="30"/>
      <c r="N18" s="30"/>
      <c r="O18" s="30"/>
      <c r="P18" s="30"/>
      <c r="Q18" s="37"/>
      <c r="R18" s="37"/>
      <c r="S18" s="42"/>
      <c r="T18" s="42"/>
      <c r="U18" s="54"/>
      <c r="V18" s="54"/>
      <c r="W18" s="62"/>
      <c r="X18" s="62"/>
      <c r="Y18" s="30"/>
    </row>
    <row r="19" spans="1:25" ht="13.5" customHeight="1">
      <c r="C19" s="105" t="s">
        <v>13</v>
      </c>
      <c r="D19" s="31"/>
      <c r="E19" s="42"/>
      <c r="F19" s="42"/>
      <c r="G19" s="54"/>
      <c r="H19" s="54"/>
      <c r="I19" s="30"/>
      <c r="J19" s="30"/>
      <c r="K19" s="30"/>
      <c r="L19" s="70"/>
      <c r="M19" s="30"/>
      <c r="N19" s="30"/>
      <c r="O19" s="30"/>
      <c r="P19" s="30"/>
      <c r="Q19" s="31"/>
      <c r="R19" s="37"/>
      <c r="S19" s="42"/>
      <c r="T19" s="42"/>
      <c r="U19" s="54"/>
      <c r="V19" s="54"/>
      <c r="W19" s="30"/>
      <c r="X19" s="30"/>
      <c r="Y19" s="30"/>
    </row>
    <row r="20" spans="1:25" ht="13.5" customHeight="1">
      <c r="A20" s="30"/>
      <c r="B20" s="30"/>
      <c r="C20" s="105"/>
      <c r="D20" s="30"/>
      <c r="E20" s="30"/>
      <c r="F20" s="30"/>
      <c r="G20" s="30"/>
      <c r="H20" s="30"/>
      <c r="I20" s="30"/>
      <c r="J20" s="30"/>
      <c r="K20" s="30"/>
      <c r="L20" s="31"/>
      <c r="M20" s="30"/>
      <c r="N20" s="30"/>
      <c r="O20" s="30"/>
      <c r="P20" s="30"/>
      <c r="Q20" s="31"/>
      <c r="R20" s="30"/>
      <c r="S20" s="30"/>
      <c r="T20" s="30"/>
      <c r="U20" s="30"/>
      <c r="V20" s="30"/>
      <c r="W20" s="30"/>
      <c r="X20" s="30"/>
      <c r="Y20" s="30"/>
    </row>
    <row r="21" spans="1:25" ht="13.5" customHeight="1">
      <c r="B21" s="34"/>
      <c r="C21" s="116" t="str">
        <f>IF(入力用!B5="","令和　　　年　　　月　　　日",入力用!B5)</f>
        <v>令和　　　年　　　月　　　日</v>
      </c>
      <c r="D21" s="44"/>
      <c r="E21" s="31"/>
      <c r="F21" s="51"/>
      <c r="G21" s="30"/>
      <c r="H21" s="30"/>
      <c r="I21" s="30"/>
      <c r="J21" s="30"/>
      <c r="K21" s="30"/>
      <c r="L21" s="31"/>
      <c r="M21" s="30"/>
      <c r="N21" s="30"/>
      <c r="O21" s="30"/>
      <c r="P21" s="30"/>
      <c r="Q21" s="31"/>
      <c r="R21" s="83"/>
      <c r="S21" s="43"/>
      <c r="T21" s="51"/>
      <c r="U21" s="30"/>
      <c r="V21" s="30"/>
      <c r="W21" s="30"/>
      <c r="X21" s="30"/>
      <c r="Y21" s="30"/>
    </row>
    <row r="22" spans="1:25" ht="13.5" customHeight="1">
      <c r="A22" s="31"/>
      <c r="B22" s="35"/>
      <c r="C22" s="117"/>
      <c r="D22" s="45"/>
      <c r="E22" s="31"/>
      <c r="F22" s="52"/>
      <c r="G22" s="52"/>
      <c r="H22" s="52"/>
      <c r="I22" s="52"/>
      <c r="J22" s="31"/>
      <c r="K22" s="31"/>
      <c r="L22" s="76"/>
      <c r="M22" s="30"/>
      <c r="N22" s="30"/>
      <c r="O22" s="31"/>
      <c r="P22" s="31"/>
      <c r="Q22" s="31"/>
      <c r="R22" s="83"/>
      <c r="S22" s="52"/>
      <c r="T22" s="52"/>
      <c r="U22" s="52"/>
      <c r="V22" s="52"/>
      <c r="W22" s="52"/>
      <c r="X22" s="31"/>
      <c r="Y22" s="31"/>
    </row>
    <row r="23" spans="1:25" ht="13.5" customHeight="1">
      <c r="A23" s="30"/>
      <c r="B23" s="30"/>
      <c r="C23" s="38"/>
      <c r="D23" s="30"/>
      <c r="E23" s="49"/>
      <c r="F23" s="30"/>
      <c r="G23" s="30"/>
      <c r="H23" s="30"/>
      <c r="I23" s="30"/>
      <c r="J23" s="49"/>
      <c r="K23" s="30"/>
      <c r="L23" s="76"/>
      <c r="M23" s="30"/>
      <c r="N23" s="30"/>
      <c r="O23" s="30"/>
      <c r="P23" s="30"/>
      <c r="Q23" s="30"/>
      <c r="R23" s="30"/>
      <c r="S23" s="30"/>
      <c r="T23" s="30"/>
      <c r="U23" s="30"/>
      <c r="V23" s="30"/>
      <c r="W23" s="30"/>
      <c r="X23" s="30"/>
      <c r="Y23" s="30"/>
    </row>
    <row r="24" spans="1:25" ht="24" customHeight="1">
      <c r="A24" s="97" t="s">
        <v>14</v>
      </c>
      <c r="B24" s="98"/>
      <c r="C24" s="39" t="s">
        <v>15</v>
      </c>
      <c r="D24" s="100" t="s">
        <v>1</v>
      </c>
      <c r="E24" s="101"/>
      <c r="F24" s="101"/>
      <c r="G24" s="101"/>
      <c r="H24" s="101"/>
      <c r="I24" s="102"/>
      <c r="J24" s="65" t="s">
        <v>16</v>
      </c>
      <c r="K24" s="26"/>
      <c r="L24" s="76"/>
      <c r="M24" s="30"/>
      <c r="N24" s="30"/>
      <c r="O24" s="31"/>
      <c r="P24" s="31"/>
      <c r="Q24" s="81"/>
      <c r="R24" s="31"/>
      <c r="S24" s="31"/>
      <c r="T24" s="31"/>
      <c r="U24" s="31"/>
      <c r="V24" s="31"/>
      <c r="W24" s="31"/>
      <c r="X24" s="28"/>
      <c r="Y24" s="26"/>
    </row>
    <row r="25" spans="1:25" ht="24" customHeight="1">
      <c r="A25" s="118"/>
      <c r="B25" s="119"/>
      <c r="C25" s="40" t="s">
        <v>17</v>
      </c>
      <c r="D25" s="133" t="s">
        <v>18</v>
      </c>
      <c r="E25" s="134"/>
      <c r="F25" s="135"/>
      <c r="G25" s="55" t="s">
        <v>19</v>
      </c>
      <c r="H25" s="59" t="str">
        <f>IF(入力用!F29="",入力用!F30,入力用!F29)</f>
        <v>O-157</v>
      </c>
      <c r="I25" s="63" t="str">
        <f>IF(AND(入力用!C29=TRUE,入力用!C30=TRUE),入力用!F30,"")</f>
        <v/>
      </c>
      <c r="J25" s="66" t="s">
        <v>20</v>
      </c>
      <c r="K25" s="26"/>
      <c r="L25" s="76"/>
      <c r="M25" s="30"/>
      <c r="N25" s="30"/>
      <c r="O25" s="31"/>
      <c r="P25" s="31"/>
      <c r="Q25" s="82"/>
      <c r="R25" s="31"/>
      <c r="S25" s="31"/>
      <c r="T25" s="31"/>
      <c r="U25" s="86"/>
      <c r="V25" s="28"/>
      <c r="W25" s="28"/>
      <c r="X25" s="28"/>
      <c r="Y25" s="26"/>
    </row>
    <row r="26" spans="1:25" ht="24" customHeight="1">
      <c r="A26" s="95">
        <v>21</v>
      </c>
      <c r="B26" s="131"/>
      <c r="C26" s="91">
        <f>入力用!I2</f>
        <v>0</v>
      </c>
      <c r="D26" s="101"/>
      <c r="E26" s="101"/>
      <c r="F26" s="102"/>
      <c r="G26" s="56"/>
      <c r="H26" s="56"/>
      <c r="I26" s="64"/>
      <c r="J26" s="67" t="s">
        <v>21</v>
      </c>
      <c r="K26" s="26"/>
      <c r="L26" s="76"/>
      <c r="M26" s="30"/>
      <c r="N26" s="30"/>
      <c r="O26" s="52"/>
      <c r="P26" s="52"/>
      <c r="Q26" s="28"/>
      <c r="R26" s="31"/>
      <c r="S26" s="31"/>
      <c r="T26" s="31"/>
      <c r="U26" s="30"/>
      <c r="V26" s="30"/>
      <c r="W26" s="30"/>
      <c r="X26" s="28"/>
      <c r="Y26" s="26"/>
    </row>
    <row r="27" spans="1:25" ht="24" customHeight="1">
      <c r="A27" s="95">
        <v>22</v>
      </c>
      <c r="B27" s="131"/>
      <c r="C27" s="91">
        <f>入力用!I3</f>
        <v>0</v>
      </c>
      <c r="D27" s="101"/>
      <c r="E27" s="101"/>
      <c r="F27" s="102"/>
      <c r="G27" s="56"/>
      <c r="H27" s="56"/>
      <c r="I27" s="64"/>
      <c r="J27" s="67" t="s">
        <v>21</v>
      </c>
      <c r="K27" s="26"/>
      <c r="L27" s="76"/>
      <c r="M27" s="30"/>
      <c r="N27" s="30"/>
      <c r="O27" s="52"/>
      <c r="P27" s="52"/>
      <c r="Q27" s="28"/>
      <c r="R27" s="31"/>
      <c r="S27" s="31"/>
      <c r="T27" s="31"/>
      <c r="U27" s="30"/>
      <c r="V27" s="30"/>
      <c r="W27" s="30"/>
      <c r="X27" s="28"/>
      <c r="Y27" s="26"/>
    </row>
    <row r="28" spans="1:25" ht="24" customHeight="1">
      <c r="A28" s="95">
        <v>23</v>
      </c>
      <c r="B28" s="131"/>
      <c r="C28" s="91">
        <f>入力用!I4</f>
        <v>0</v>
      </c>
      <c r="D28" s="101"/>
      <c r="E28" s="101"/>
      <c r="F28" s="102"/>
      <c r="G28" s="56"/>
      <c r="H28" s="56"/>
      <c r="I28" s="64"/>
      <c r="J28" s="67" t="s">
        <v>21</v>
      </c>
      <c r="K28" s="26"/>
      <c r="L28" s="76"/>
      <c r="M28" s="30"/>
      <c r="N28" s="30"/>
      <c r="O28" s="52"/>
      <c r="P28" s="52"/>
      <c r="Q28" s="28"/>
      <c r="R28" s="31"/>
      <c r="S28" s="31"/>
      <c r="T28" s="31"/>
      <c r="U28" s="30"/>
      <c r="V28" s="30"/>
      <c r="W28" s="30"/>
      <c r="X28" s="28"/>
      <c r="Y28" s="26"/>
    </row>
    <row r="29" spans="1:25" ht="24" customHeight="1">
      <c r="A29" s="95">
        <v>24</v>
      </c>
      <c r="B29" s="131"/>
      <c r="C29" s="91">
        <f>入力用!I5</f>
        <v>0</v>
      </c>
      <c r="D29" s="101"/>
      <c r="E29" s="101"/>
      <c r="F29" s="102"/>
      <c r="G29" s="56"/>
      <c r="H29" s="56"/>
      <c r="I29" s="64"/>
      <c r="J29" s="67" t="s">
        <v>21</v>
      </c>
      <c r="K29" s="26"/>
      <c r="L29" s="77"/>
      <c r="M29" s="30"/>
      <c r="N29" s="30"/>
      <c r="O29" s="52"/>
      <c r="P29" s="52"/>
      <c r="Q29" s="28"/>
      <c r="R29" s="31"/>
      <c r="S29" s="31"/>
      <c r="T29" s="31"/>
      <c r="U29" s="30"/>
      <c r="V29" s="30"/>
      <c r="W29" s="30"/>
      <c r="X29" s="28"/>
      <c r="Y29" s="26"/>
    </row>
    <row r="30" spans="1:25" ht="24" customHeight="1">
      <c r="A30" s="95">
        <v>25</v>
      </c>
      <c r="B30" s="131"/>
      <c r="C30" s="91">
        <f>入力用!I6</f>
        <v>0</v>
      </c>
      <c r="D30" s="101"/>
      <c r="E30" s="101"/>
      <c r="F30" s="102"/>
      <c r="G30" s="56"/>
      <c r="H30" s="56"/>
      <c r="I30" s="64"/>
      <c r="J30" s="67" t="s">
        <v>21</v>
      </c>
      <c r="K30" s="26"/>
      <c r="L30" s="76"/>
      <c r="M30" s="30"/>
      <c r="N30" s="30"/>
      <c r="O30" s="52"/>
      <c r="P30" s="52"/>
      <c r="Q30" s="28"/>
      <c r="R30" s="31"/>
      <c r="S30" s="31"/>
      <c r="T30" s="31"/>
      <c r="U30" s="30"/>
      <c r="V30" s="30"/>
      <c r="W30" s="30"/>
      <c r="X30" s="28"/>
      <c r="Y30" s="26"/>
    </row>
    <row r="31" spans="1:25" ht="24" customHeight="1">
      <c r="A31" s="95">
        <v>26</v>
      </c>
      <c r="B31" s="131"/>
      <c r="C31" s="91">
        <f>入力用!I7</f>
        <v>0</v>
      </c>
      <c r="D31" s="101"/>
      <c r="E31" s="101"/>
      <c r="F31" s="102"/>
      <c r="G31" s="56"/>
      <c r="H31" s="46"/>
      <c r="I31" s="64"/>
      <c r="J31" s="67" t="s">
        <v>21</v>
      </c>
      <c r="K31" s="26"/>
      <c r="L31" s="76"/>
      <c r="M31" s="30"/>
      <c r="N31" s="30"/>
      <c r="O31" s="52"/>
      <c r="P31" s="52"/>
      <c r="Q31" s="28"/>
      <c r="R31" s="31"/>
      <c r="S31" s="31"/>
      <c r="T31" s="31"/>
      <c r="U31" s="30"/>
      <c r="V31" s="30"/>
      <c r="W31" s="30"/>
      <c r="X31" s="28"/>
      <c r="Y31" s="26"/>
    </row>
    <row r="32" spans="1:25" ht="24" customHeight="1">
      <c r="A32" s="95">
        <v>27</v>
      </c>
      <c r="B32" s="131"/>
      <c r="C32" s="91">
        <f>入力用!I8</f>
        <v>0</v>
      </c>
      <c r="D32" s="101"/>
      <c r="E32" s="101"/>
      <c r="F32" s="102"/>
      <c r="G32" s="56"/>
      <c r="H32" s="46"/>
      <c r="I32" s="64"/>
      <c r="J32" s="67" t="s">
        <v>21</v>
      </c>
      <c r="K32" s="26"/>
      <c r="L32" s="76"/>
      <c r="M32" s="30"/>
      <c r="N32" s="30"/>
      <c r="O32" s="52"/>
      <c r="P32" s="52"/>
      <c r="Q32" s="28"/>
      <c r="R32" s="31"/>
      <c r="S32" s="31"/>
      <c r="T32" s="31"/>
      <c r="U32" s="30"/>
      <c r="V32" s="30"/>
      <c r="W32" s="30"/>
      <c r="X32" s="28"/>
      <c r="Y32" s="26"/>
    </row>
    <row r="33" spans="1:25" ht="24" customHeight="1">
      <c r="A33" s="95">
        <v>28</v>
      </c>
      <c r="B33" s="131"/>
      <c r="C33" s="91">
        <f>入力用!I9</f>
        <v>0</v>
      </c>
      <c r="D33" s="101"/>
      <c r="E33" s="101"/>
      <c r="F33" s="102"/>
      <c r="G33" s="56"/>
      <c r="H33" s="46"/>
      <c r="I33" s="64"/>
      <c r="J33" s="67" t="s">
        <v>21</v>
      </c>
      <c r="K33" s="26"/>
      <c r="L33" s="76"/>
      <c r="M33" s="30"/>
      <c r="N33" s="30"/>
      <c r="O33" s="52"/>
      <c r="P33" s="52"/>
      <c r="Q33" s="28"/>
      <c r="R33" s="31"/>
      <c r="S33" s="31"/>
      <c r="T33" s="31"/>
      <c r="U33" s="30"/>
      <c r="V33" s="30"/>
      <c r="W33" s="30"/>
      <c r="X33" s="28"/>
      <c r="Y33" s="26"/>
    </row>
    <row r="34" spans="1:25" ht="24" customHeight="1">
      <c r="A34" s="95">
        <v>29</v>
      </c>
      <c r="B34" s="131"/>
      <c r="C34" s="91">
        <f>入力用!I10</f>
        <v>0</v>
      </c>
      <c r="D34" s="101"/>
      <c r="E34" s="101"/>
      <c r="F34" s="102"/>
      <c r="G34" s="56"/>
      <c r="H34" s="46"/>
      <c r="I34" s="64"/>
      <c r="J34" s="67" t="s">
        <v>21</v>
      </c>
      <c r="K34" s="26"/>
      <c r="L34" s="76"/>
      <c r="M34" s="30"/>
      <c r="N34" s="30"/>
      <c r="O34" s="52"/>
      <c r="P34" s="52"/>
      <c r="Q34" s="28"/>
      <c r="R34" s="31"/>
      <c r="S34" s="31"/>
      <c r="T34" s="31"/>
      <c r="U34" s="30"/>
      <c r="V34" s="30"/>
      <c r="W34" s="30"/>
      <c r="X34" s="28"/>
      <c r="Y34" s="26"/>
    </row>
    <row r="35" spans="1:25" ht="24" customHeight="1">
      <c r="A35" s="95">
        <v>30</v>
      </c>
      <c r="B35" s="131"/>
      <c r="C35" s="91">
        <f>入力用!I11</f>
        <v>0</v>
      </c>
      <c r="D35" s="101"/>
      <c r="E35" s="101"/>
      <c r="F35" s="102"/>
      <c r="G35" s="56"/>
      <c r="H35" s="46"/>
      <c r="I35" s="64"/>
      <c r="J35" s="67" t="s">
        <v>21</v>
      </c>
      <c r="K35" s="26"/>
      <c r="L35" s="76"/>
      <c r="M35" s="30"/>
      <c r="N35" s="30"/>
      <c r="O35" s="52"/>
      <c r="P35" s="52"/>
      <c r="Q35" s="28"/>
      <c r="R35" s="31"/>
      <c r="S35" s="31"/>
      <c r="T35" s="31"/>
      <c r="U35" s="30"/>
      <c r="V35" s="30"/>
      <c r="W35" s="30"/>
      <c r="X35" s="28"/>
      <c r="Y35" s="26"/>
    </row>
    <row r="36" spans="1:25" ht="24" customHeight="1">
      <c r="A36" s="95">
        <v>31</v>
      </c>
      <c r="B36" s="131"/>
      <c r="C36" s="91">
        <f>入力用!I12</f>
        <v>0</v>
      </c>
      <c r="D36" s="101"/>
      <c r="E36" s="101"/>
      <c r="F36" s="102"/>
      <c r="G36" s="56"/>
      <c r="H36" s="46"/>
      <c r="I36" s="64"/>
      <c r="J36" s="67" t="s">
        <v>21</v>
      </c>
      <c r="K36" s="26"/>
      <c r="L36" s="76"/>
      <c r="M36" s="30"/>
      <c r="N36" s="30"/>
      <c r="O36" s="52"/>
      <c r="P36" s="52"/>
      <c r="Q36" s="28"/>
      <c r="R36" s="31"/>
      <c r="S36" s="31"/>
      <c r="T36" s="31"/>
      <c r="U36" s="30"/>
      <c r="V36" s="30"/>
      <c r="W36" s="30"/>
      <c r="X36" s="28"/>
      <c r="Y36" s="26"/>
    </row>
    <row r="37" spans="1:25" ht="24" customHeight="1">
      <c r="A37" s="95">
        <v>32</v>
      </c>
      <c r="B37" s="131"/>
      <c r="C37" s="91">
        <f>入力用!I13</f>
        <v>0</v>
      </c>
      <c r="D37" s="101"/>
      <c r="E37" s="101"/>
      <c r="F37" s="102"/>
      <c r="G37" s="56"/>
      <c r="H37" s="46"/>
      <c r="I37" s="64"/>
      <c r="J37" s="67" t="s">
        <v>21</v>
      </c>
      <c r="K37" s="26"/>
      <c r="L37" s="76"/>
      <c r="M37" s="30"/>
      <c r="N37" s="30"/>
      <c r="O37" s="52"/>
      <c r="P37" s="52"/>
      <c r="Q37" s="28"/>
      <c r="R37" s="31"/>
      <c r="S37" s="31"/>
      <c r="T37" s="31"/>
      <c r="U37" s="30"/>
      <c r="V37" s="30"/>
      <c r="W37" s="30"/>
      <c r="X37" s="28"/>
      <c r="Y37" s="26"/>
    </row>
    <row r="38" spans="1:25" ht="24" customHeight="1">
      <c r="A38" s="95">
        <v>33</v>
      </c>
      <c r="B38" s="131"/>
      <c r="C38" s="91">
        <f>入力用!I14</f>
        <v>0</v>
      </c>
      <c r="D38" s="101"/>
      <c r="E38" s="101"/>
      <c r="F38" s="102"/>
      <c r="G38" s="56"/>
      <c r="H38" s="46"/>
      <c r="I38" s="64"/>
      <c r="J38" s="67" t="s">
        <v>21</v>
      </c>
      <c r="K38" s="26"/>
      <c r="L38" s="76"/>
      <c r="M38" s="30"/>
      <c r="N38" s="30"/>
      <c r="O38" s="52"/>
      <c r="P38" s="52"/>
      <c r="Q38" s="28"/>
      <c r="R38" s="31"/>
      <c r="S38" s="31"/>
      <c r="T38" s="31"/>
      <c r="U38" s="30"/>
      <c r="V38" s="30"/>
      <c r="W38" s="30"/>
      <c r="X38" s="28"/>
      <c r="Y38" s="26"/>
    </row>
    <row r="39" spans="1:25" ht="24" customHeight="1">
      <c r="A39" s="95">
        <v>34</v>
      </c>
      <c r="B39" s="131"/>
      <c r="C39" s="91">
        <f>入力用!I15</f>
        <v>0</v>
      </c>
      <c r="D39" s="101"/>
      <c r="E39" s="101"/>
      <c r="F39" s="102"/>
      <c r="G39" s="56"/>
      <c r="H39" s="46"/>
      <c r="I39" s="64"/>
      <c r="J39" s="67" t="s">
        <v>21</v>
      </c>
      <c r="K39" s="26"/>
      <c r="L39" s="76"/>
      <c r="M39" s="30"/>
      <c r="N39" s="30"/>
      <c r="O39" s="52"/>
      <c r="P39" s="52"/>
      <c r="Q39" s="28"/>
      <c r="R39" s="31"/>
      <c r="S39" s="31"/>
      <c r="T39" s="31"/>
      <c r="U39" s="30"/>
      <c r="V39" s="30"/>
      <c r="W39" s="30"/>
      <c r="X39" s="28"/>
      <c r="Y39" s="26"/>
    </row>
    <row r="40" spans="1:25" ht="24" customHeight="1">
      <c r="A40" s="95">
        <v>35</v>
      </c>
      <c r="B40" s="131"/>
      <c r="C40" s="91">
        <f>入力用!I16</f>
        <v>0</v>
      </c>
      <c r="D40" s="101"/>
      <c r="E40" s="101"/>
      <c r="F40" s="102"/>
      <c r="G40" s="56"/>
      <c r="H40" s="46"/>
      <c r="I40" s="64"/>
      <c r="J40" s="67" t="s">
        <v>21</v>
      </c>
      <c r="K40" s="26"/>
      <c r="L40" s="76"/>
      <c r="M40" s="30"/>
      <c r="N40" s="30"/>
      <c r="O40" s="52"/>
      <c r="P40" s="52"/>
      <c r="Q40" s="28"/>
      <c r="R40" s="31"/>
      <c r="S40" s="31"/>
      <c r="T40" s="31"/>
      <c r="U40" s="30"/>
      <c r="V40" s="30"/>
      <c r="W40" s="30"/>
      <c r="X40" s="28"/>
      <c r="Y40" s="26"/>
    </row>
    <row r="41" spans="1:25" ht="24" customHeight="1">
      <c r="A41" s="95">
        <v>36</v>
      </c>
      <c r="B41" s="131"/>
      <c r="C41" s="91">
        <f>入力用!I17</f>
        <v>0</v>
      </c>
      <c r="D41" s="101"/>
      <c r="E41" s="101"/>
      <c r="F41" s="102"/>
      <c r="G41" s="56"/>
      <c r="H41" s="46"/>
      <c r="I41" s="64"/>
      <c r="J41" s="67" t="s">
        <v>21</v>
      </c>
      <c r="K41" s="26"/>
      <c r="L41" s="76"/>
      <c r="M41" s="30"/>
      <c r="N41" s="30"/>
      <c r="O41" s="52"/>
      <c r="P41" s="52"/>
      <c r="Q41" s="28"/>
      <c r="R41" s="31"/>
      <c r="S41" s="31"/>
      <c r="T41" s="31"/>
      <c r="U41" s="30"/>
      <c r="V41" s="30"/>
      <c r="W41" s="30"/>
      <c r="X41" s="28"/>
      <c r="Y41" s="26"/>
    </row>
    <row r="42" spans="1:25" ht="24" customHeight="1">
      <c r="A42" s="95">
        <v>37</v>
      </c>
      <c r="B42" s="131"/>
      <c r="C42" s="91">
        <f>入力用!I18</f>
        <v>0</v>
      </c>
      <c r="D42" s="101"/>
      <c r="E42" s="101"/>
      <c r="F42" s="102"/>
      <c r="G42" s="56"/>
      <c r="H42" s="46"/>
      <c r="I42" s="64"/>
      <c r="J42" s="67" t="s">
        <v>21</v>
      </c>
      <c r="K42" s="26"/>
      <c r="L42" s="71"/>
      <c r="M42" s="30"/>
      <c r="N42" s="30"/>
      <c r="O42" s="52"/>
      <c r="P42" s="52"/>
      <c r="Q42" s="28"/>
      <c r="R42" s="31"/>
      <c r="S42" s="31"/>
      <c r="T42" s="31"/>
      <c r="U42" s="30"/>
      <c r="V42" s="30"/>
      <c r="W42" s="30"/>
      <c r="X42" s="28"/>
      <c r="Y42" s="26"/>
    </row>
    <row r="43" spans="1:25" ht="24" customHeight="1">
      <c r="A43" s="95">
        <v>38</v>
      </c>
      <c r="B43" s="131"/>
      <c r="C43" s="91">
        <f>入力用!I19</f>
        <v>0</v>
      </c>
      <c r="D43" s="101"/>
      <c r="E43" s="101"/>
      <c r="F43" s="102"/>
      <c r="G43" s="56"/>
      <c r="H43" s="46"/>
      <c r="I43" s="64"/>
      <c r="J43" s="67" t="s">
        <v>21</v>
      </c>
      <c r="K43" s="26"/>
      <c r="M43" s="30"/>
      <c r="N43" s="30"/>
      <c r="O43" s="52"/>
      <c r="P43" s="52"/>
      <c r="Q43" s="28"/>
      <c r="R43" s="31"/>
      <c r="S43" s="31"/>
      <c r="T43" s="31"/>
      <c r="U43" s="30"/>
      <c r="V43" s="30"/>
      <c r="W43" s="30"/>
      <c r="X43" s="28"/>
      <c r="Y43" s="26"/>
    </row>
    <row r="44" spans="1:25" ht="24" customHeight="1">
      <c r="A44" s="95">
        <v>39</v>
      </c>
      <c r="B44" s="131"/>
      <c r="C44" s="91">
        <f>入力用!I20</f>
        <v>0</v>
      </c>
      <c r="D44" s="101"/>
      <c r="E44" s="101"/>
      <c r="F44" s="102"/>
      <c r="G44" s="56"/>
      <c r="H44" s="46"/>
      <c r="I44" s="64"/>
      <c r="J44" s="67" t="s">
        <v>21</v>
      </c>
      <c r="K44" s="26"/>
      <c r="M44" s="30"/>
      <c r="N44" s="30"/>
      <c r="O44" s="52"/>
      <c r="P44" s="52"/>
      <c r="Q44" s="28"/>
      <c r="R44" s="31"/>
      <c r="S44" s="31"/>
      <c r="T44" s="31"/>
      <c r="U44" s="30"/>
      <c r="V44" s="30"/>
      <c r="W44" s="30"/>
      <c r="X44" s="28"/>
      <c r="Y44" s="26"/>
    </row>
    <row r="45" spans="1:25" ht="24" customHeight="1">
      <c r="A45" s="95">
        <v>40</v>
      </c>
      <c r="B45" s="131"/>
      <c r="C45" s="91">
        <f>入力用!I21</f>
        <v>0</v>
      </c>
      <c r="D45" s="101"/>
      <c r="E45" s="101"/>
      <c r="F45" s="102"/>
      <c r="G45" s="56"/>
      <c r="H45" s="46"/>
      <c r="I45" s="64"/>
      <c r="J45" s="67" t="s">
        <v>21</v>
      </c>
      <c r="K45" s="26"/>
      <c r="M45" s="30"/>
      <c r="N45" s="30"/>
      <c r="O45" s="52"/>
      <c r="P45" s="52"/>
      <c r="Q45" s="28"/>
      <c r="R45" s="31"/>
      <c r="S45" s="31"/>
      <c r="T45" s="31"/>
      <c r="U45" s="30"/>
      <c r="V45" s="30"/>
      <c r="W45" s="30"/>
      <c r="X45" s="28"/>
      <c r="Y45" s="26"/>
    </row>
    <row r="46" spans="1:25" ht="13.5" customHeight="1">
      <c r="A46" s="26"/>
      <c r="B46" s="26"/>
      <c r="C46" s="26"/>
      <c r="D46" s="26"/>
      <c r="E46" s="26"/>
      <c r="F46" s="26"/>
      <c r="G46" s="26"/>
      <c r="H46" s="26"/>
      <c r="I46" s="26"/>
      <c r="O46" s="52"/>
      <c r="P46" s="52"/>
    </row>
    <row r="47" spans="1:25" ht="13.5" customHeight="1">
      <c r="A47" s="26"/>
      <c r="B47" s="26"/>
      <c r="C47" s="26"/>
      <c r="D47" s="26"/>
      <c r="E47" s="26"/>
      <c r="F47" s="26"/>
      <c r="G47" s="26"/>
      <c r="H47" s="26"/>
      <c r="I47" s="26"/>
      <c r="O47" s="52"/>
      <c r="P47" s="52"/>
    </row>
    <row r="48" spans="1:25" ht="13.5" customHeight="1">
      <c r="A48" s="26"/>
      <c r="B48" s="26"/>
      <c r="C48" s="26"/>
      <c r="D48" s="26"/>
      <c r="E48" s="26"/>
      <c r="F48" s="26"/>
      <c r="G48" s="26"/>
      <c r="H48" s="26"/>
      <c r="I48" s="26"/>
      <c r="O48" s="52"/>
      <c r="P48" s="52"/>
    </row>
    <row r="49" spans="1:16" ht="13.5" customHeight="1">
      <c r="A49" s="26"/>
      <c r="B49" s="26"/>
      <c r="C49" s="26"/>
      <c r="D49" s="26"/>
      <c r="E49" s="26"/>
      <c r="F49" s="26"/>
      <c r="G49" s="26"/>
      <c r="H49" s="26"/>
      <c r="I49" s="26"/>
      <c r="J49" s="52"/>
      <c r="K49" s="69"/>
      <c r="L49" s="69"/>
      <c r="O49" s="52"/>
      <c r="P49" s="52"/>
    </row>
    <row r="50" spans="1:16" ht="13.5" customHeight="1">
      <c r="A50" s="103" t="s">
        <v>22</v>
      </c>
      <c r="B50" s="103"/>
      <c r="C50" s="103"/>
      <c r="D50" s="103"/>
      <c r="E50" s="103"/>
      <c r="F50" s="103"/>
      <c r="G50" s="103"/>
      <c r="H50" s="103"/>
      <c r="I50" s="103"/>
      <c r="J50" s="103"/>
      <c r="K50" s="68"/>
      <c r="L50" s="78"/>
      <c r="O50" s="52"/>
      <c r="P50" s="52"/>
    </row>
    <row r="51" spans="1:16" ht="13.5" customHeight="1">
      <c r="A51" s="103"/>
      <c r="B51" s="103"/>
      <c r="C51" s="103"/>
      <c r="D51" s="103"/>
      <c r="E51" s="103"/>
      <c r="F51" s="103"/>
      <c r="G51" s="103"/>
      <c r="H51" s="103"/>
      <c r="I51" s="103"/>
      <c r="J51" s="103"/>
      <c r="K51" s="68"/>
      <c r="L51" s="79"/>
      <c r="O51" s="52"/>
      <c r="P51" s="52"/>
    </row>
    <row r="52" spans="1:16" ht="13.5" customHeight="1">
      <c r="A52" s="26"/>
      <c r="B52" s="26"/>
      <c r="C52" s="26"/>
      <c r="D52" s="26"/>
      <c r="E52" s="26"/>
      <c r="F52" s="26"/>
      <c r="G52" s="26"/>
      <c r="H52" s="26"/>
      <c r="I52" s="26"/>
      <c r="O52" s="52"/>
      <c r="P52" s="52"/>
    </row>
    <row r="53" spans="1:16" ht="13.5" customHeight="1">
      <c r="A53" s="32"/>
      <c r="B53" s="32"/>
      <c r="C53" s="32"/>
      <c r="D53" s="32"/>
      <c r="E53" s="32"/>
      <c r="F53" s="32"/>
      <c r="G53" s="32"/>
      <c r="H53" s="32"/>
      <c r="I53" s="32"/>
      <c r="O53" s="52"/>
      <c r="P53" s="52"/>
    </row>
    <row r="54" spans="1:16" ht="13.5" customHeight="1">
      <c r="A54" s="32"/>
      <c r="B54" s="32"/>
      <c r="C54" s="32"/>
      <c r="D54" s="32"/>
      <c r="E54" s="32"/>
      <c r="F54" s="32"/>
      <c r="G54" s="32"/>
      <c r="H54" s="32"/>
      <c r="I54" s="32"/>
      <c r="J54" s="62"/>
      <c r="K54" s="58"/>
      <c r="O54" s="52"/>
      <c r="P54" s="52"/>
    </row>
    <row r="55" spans="1:16" ht="13.5" customHeight="1">
      <c r="A55" s="26"/>
      <c r="B55" s="26"/>
      <c r="C55" s="41"/>
      <c r="D55" s="41"/>
      <c r="E55" s="41"/>
      <c r="F55" s="41"/>
      <c r="G55" s="26"/>
      <c r="H55" s="26"/>
      <c r="I55" s="26"/>
      <c r="J55" s="62"/>
      <c r="K55" s="58"/>
      <c r="O55" s="52"/>
      <c r="P55" s="52"/>
    </row>
    <row r="56" spans="1:16" ht="13.5" customHeight="1">
      <c r="A56" s="26"/>
      <c r="B56" s="26"/>
      <c r="C56" s="41"/>
      <c r="D56" s="41"/>
      <c r="E56" s="41"/>
      <c r="H56" s="127" t="str">
        <f>H11</f>
        <v>下 試 検 第               号</v>
      </c>
      <c r="I56" s="127"/>
      <c r="J56" s="127"/>
      <c r="K56" s="33"/>
      <c r="O56" s="52"/>
      <c r="P56" s="52"/>
    </row>
    <row r="57" spans="1:16" ht="13.5" customHeight="1">
      <c r="A57" s="26"/>
      <c r="B57" s="26"/>
      <c r="C57" s="26"/>
      <c r="D57" s="26"/>
      <c r="E57" s="26"/>
      <c r="F57" s="26"/>
      <c r="G57" s="31"/>
      <c r="H57" s="26"/>
      <c r="I57" s="31"/>
      <c r="J57" s="31"/>
      <c r="O57" s="52"/>
      <c r="P57" s="52"/>
    </row>
    <row r="58" spans="1:16" ht="13.5" customHeight="1">
      <c r="A58" s="110">
        <f>A13</f>
        <v>0</v>
      </c>
      <c r="B58" s="110"/>
      <c r="C58" s="110"/>
      <c r="D58" s="110"/>
      <c r="E58" s="110"/>
      <c r="F58" s="120" t="s">
        <v>9</v>
      </c>
      <c r="G58" s="33"/>
      <c r="H58" s="127" t="str">
        <f>H13</f>
        <v>令和  　　年 　　月  　　日</v>
      </c>
      <c r="I58" s="127"/>
      <c r="J58" s="127"/>
      <c r="K58" s="70"/>
      <c r="L58" s="70"/>
      <c r="M58" s="70"/>
      <c r="N58" s="70"/>
      <c r="O58" s="52"/>
      <c r="P58" s="52"/>
    </row>
    <row r="59" spans="1:16" ht="13.5" customHeight="1">
      <c r="A59" s="110"/>
      <c r="B59" s="110"/>
      <c r="C59" s="110"/>
      <c r="D59" s="110"/>
      <c r="E59" s="110"/>
      <c r="F59" s="120"/>
      <c r="G59" s="26"/>
      <c r="H59" s="26"/>
      <c r="I59" s="26"/>
      <c r="O59" s="52"/>
      <c r="P59" s="52"/>
    </row>
    <row r="60" spans="1:16" ht="13.5" customHeight="1">
      <c r="A60" s="110"/>
      <c r="B60" s="110"/>
      <c r="C60" s="110"/>
      <c r="D60" s="110"/>
      <c r="E60" s="110"/>
      <c r="F60" s="120"/>
      <c r="G60" s="32"/>
      <c r="H60" s="32"/>
      <c r="I60" s="26"/>
      <c r="J60" s="31"/>
      <c r="K60" s="31"/>
      <c r="L60" s="31"/>
      <c r="O60" s="52"/>
      <c r="P60" s="52"/>
    </row>
    <row r="61" spans="1:16" ht="13.5" customHeight="1">
      <c r="A61" s="110"/>
      <c r="B61" s="110"/>
      <c r="C61" s="110"/>
      <c r="D61" s="110"/>
      <c r="E61" s="110"/>
      <c r="F61" s="120"/>
      <c r="G61" s="26"/>
      <c r="H61" s="26"/>
      <c r="I61" s="26"/>
      <c r="J61" s="31"/>
      <c r="K61" s="31"/>
      <c r="L61" s="31"/>
      <c r="O61" s="52"/>
      <c r="P61" s="52"/>
    </row>
    <row r="62" spans="1:16" ht="13.5" customHeight="1">
      <c r="A62" s="26"/>
      <c r="B62" s="36"/>
      <c r="C62" s="30"/>
      <c r="D62" s="47"/>
      <c r="E62" s="26"/>
      <c r="G62" s="50"/>
      <c r="H62" s="121" t="s">
        <v>23</v>
      </c>
      <c r="I62" s="121"/>
      <c r="J62" s="121"/>
      <c r="K62" s="31"/>
      <c r="L62" s="31"/>
      <c r="O62" s="52"/>
      <c r="P62" s="52"/>
    </row>
    <row r="63" spans="1:16" ht="13.5" customHeight="1">
      <c r="A63" s="26"/>
      <c r="B63" s="37"/>
      <c r="C63" s="42"/>
      <c r="D63" s="48"/>
      <c r="E63" s="50"/>
      <c r="F63" s="50"/>
      <c r="G63" s="50"/>
      <c r="H63" s="121"/>
      <c r="I63" s="121"/>
      <c r="J63" s="121"/>
      <c r="K63" s="31"/>
      <c r="L63" s="31"/>
      <c r="O63" s="52"/>
      <c r="P63" s="52"/>
    </row>
    <row r="64" spans="1:16" ht="13.5" customHeight="1">
      <c r="A64" s="26"/>
      <c r="B64" s="30"/>
      <c r="C64" s="30"/>
      <c r="D64" s="26"/>
      <c r="E64" s="50"/>
      <c r="F64" s="50"/>
      <c r="G64" s="50"/>
      <c r="H64" s="50"/>
      <c r="I64" s="26"/>
      <c r="J64" s="31"/>
      <c r="K64" s="31"/>
      <c r="L64" s="31"/>
      <c r="O64" s="52"/>
      <c r="P64" s="52"/>
    </row>
    <row r="65" spans="1:16" ht="13.5" customHeight="1">
      <c r="A65" s="26"/>
      <c r="B65" s="26"/>
      <c r="C65" s="26"/>
      <c r="D65" s="26"/>
      <c r="E65" s="26"/>
      <c r="F65" s="26"/>
      <c r="G65" s="26"/>
      <c r="H65" s="26"/>
      <c r="I65" s="26"/>
      <c r="J65" s="31"/>
      <c r="K65" s="31"/>
      <c r="L65" s="31"/>
      <c r="O65" s="52"/>
      <c r="P65" s="52"/>
    </row>
    <row r="66" spans="1:16" ht="13.5" customHeight="1">
      <c r="A66" s="26"/>
      <c r="C66" s="122" t="str">
        <f>C21</f>
        <v>令和　　　年　　　月　　　日</v>
      </c>
      <c r="E66" s="123" t="s">
        <v>24</v>
      </c>
      <c r="F66" s="123"/>
      <c r="G66" s="123"/>
      <c r="H66" s="123"/>
      <c r="I66" s="26"/>
      <c r="J66" s="31"/>
      <c r="K66" s="31"/>
      <c r="L66" s="31"/>
      <c r="O66" s="52"/>
      <c r="P66" s="52"/>
    </row>
    <row r="67" spans="1:16" ht="13.5" customHeight="1">
      <c r="A67" s="33"/>
      <c r="C67" s="122"/>
      <c r="D67" s="32"/>
      <c r="E67" s="123"/>
      <c r="F67" s="123"/>
      <c r="G67" s="123"/>
      <c r="H67" s="123"/>
      <c r="I67" s="32"/>
      <c r="J67" s="31"/>
      <c r="K67" s="31"/>
      <c r="L67" s="31"/>
      <c r="O67" s="52"/>
      <c r="P67" s="52"/>
    </row>
    <row r="68" spans="1:16" ht="13.5" customHeight="1">
      <c r="A68" s="26"/>
      <c r="B68" s="26"/>
      <c r="C68" s="26"/>
      <c r="D68" s="26"/>
      <c r="E68" s="26"/>
      <c r="F68" s="26"/>
      <c r="G68" s="26"/>
      <c r="H68" s="26"/>
      <c r="I68" s="26"/>
      <c r="J68" s="31"/>
      <c r="K68" s="31"/>
      <c r="L68" s="31"/>
      <c r="O68" s="52"/>
      <c r="P68" s="52"/>
    </row>
    <row r="69" spans="1:16" ht="24" customHeight="1">
      <c r="A69" s="97" t="s">
        <v>14</v>
      </c>
      <c r="B69" s="99"/>
      <c r="C69" s="125" t="s">
        <v>15</v>
      </c>
      <c r="D69" s="100" t="s">
        <v>1</v>
      </c>
      <c r="E69" s="101"/>
      <c r="F69" s="101"/>
      <c r="G69" s="101"/>
      <c r="H69" s="101"/>
      <c r="I69" s="102"/>
      <c r="J69" s="65" t="s">
        <v>16</v>
      </c>
      <c r="K69" s="31"/>
      <c r="L69" s="31"/>
      <c r="O69" s="52"/>
      <c r="P69" s="52"/>
    </row>
    <row r="70" spans="1:16" ht="24" customHeight="1">
      <c r="A70" s="118"/>
      <c r="B70" s="124"/>
      <c r="C70" s="126"/>
      <c r="D70" s="128" t="s">
        <v>18</v>
      </c>
      <c r="E70" s="129"/>
      <c r="F70" s="130"/>
      <c r="G70" s="57" t="s">
        <v>19</v>
      </c>
      <c r="H70" s="60" t="str">
        <f>H25</f>
        <v>O-157</v>
      </c>
      <c r="I70" s="63" t="str">
        <f>I25</f>
        <v/>
      </c>
      <c r="J70" s="66" t="s">
        <v>20</v>
      </c>
      <c r="K70" s="31"/>
      <c r="L70" s="31"/>
      <c r="O70" s="52"/>
      <c r="P70" s="52"/>
    </row>
    <row r="71" spans="1:16" ht="24" customHeight="1">
      <c r="A71" s="95">
        <v>21</v>
      </c>
      <c r="B71" s="131"/>
      <c r="C71" s="92">
        <f t="shared" ref="C71:C90" si="0">C26</f>
        <v>0</v>
      </c>
      <c r="D71" s="97"/>
      <c r="E71" s="98"/>
      <c r="F71" s="99"/>
      <c r="G71" s="56"/>
      <c r="H71" s="56"/>
      <c r="I71" s="64"/>
      <c r="J71" s="56" t="str">
        <f t="shared" ref="J71:J90" si="1">J26</f>
        <v>/</v>
      </c>
      <c r="K71" s="31"/>
      <c r="L71" s="31"/>
      <c r="O71" s="52"/>
      <c r="P71" s="52"/>
    </row>
    <row r="72" spans="1:16" ht="24" customHeight="1">
      <c r="A72" s="95">
        <v>22</v>
      </c>
      <c r="B72" s="131"/>
      <c r="C72" s="92">
        <f t="shared" si="0"/>
        <v>0</v>
      </c>
      <c r="D72" s="97"/>
      <c r="E72" s="98"/>
      <c r="F72" s="99"/>
      <c r="G72" s="56"/>
      <c r="H72" s="56"/>
      <c r="I72" s="64"/>
      <c r="J72" s="56" t="str">
        <f t="shared" si="1"/>
        <v>/</v>
      </c>
      <c r="K72" s="31"/>
      <c r="L72" s="31"/>
      <c r="O72" s="52"/>
      <c r="P72" s="52"/>
    </row>
    <row r="73" spans="1:16" ht="24" customHeight="1">
      <c r="A73" s="95">
        <v>23</v>
      </c>
      <c r="B73" s="131"/>
      <c r="C73" s="92">
        <f t="shared" si="0"/>
        <v>0</v>
      </c>
      <c r="D73" s="97"/>
      <c r="E73" s="98"/>
      <c r="F73" s="99"/>
      <c r="G73" s="56"/>
      <c r="H73" s="56"/>
      <c r="I73" s="64"/>
      <c r="J73" s="56" t="str">
        <f t="shared" si="1"/>
        <v>/</v>
      </c>
      <c r="K73" s="31"/>
      <c r="L73" s="31"/>
      <c r="O73" s="52"/>
      <c r="P73" s="52"/>
    </row>
    <row r="74" spans="1:16" ht="24" customHeight="1">
      <c r="A74" s="95">
        <v>24</v>
      </c>
      <c r="B74" s="131"/>
      <c r="C74" s="92">
        <f t="shared" si="0"/>
        <v>0</v>
      </c>
      <c r="D74" s="97"/>
      <c r="E74" s="98"/>
      <c r="F74" s="99"/>
      <c r="G74" s="56"/>
      <c r="H74" s="56"/>
      <c r="I74" s="64"/>
      <c r="J74" s="56" t="str">
        <f t="shared" si="1"/>
        <v>/</v>
      </c>
      <c r="K74" s="31"/>
      <c r="L74" s="31"/>
      <c r="O74" s="52"/>
      <c r="P74" s="52"/>
    </row>
    <row r="75" spans="1:16" ht="24" customHeight="1">
      <c r="A75" s="95">
        <v>25</v>
      </c>
      <c r="B75" s="131"/>
      <c r="C75" s="92">
        <f t="shared" si="0"/>
        <v>0</v>
      </c>
      <c r="D75" s="97"/>
      <c r="E75" s="98"/>
      <c r="F75" s="99"/>
      <c r="G75" s="56"/>
      <c r="H75" s="46"/>
      <c r="I75" s="64"/>
      <c r="J75" s="56" t="str">
        <f t="shared" si="1"/>
        <v>/</v>
      </c>
      <c r="K75" s="31"/>
      <c r="L75" s="31"/>
      <c r="O75" s="52"/>
      <c r="P75" s="52"/>
    </row>
    <row r="76" spans="1:16" ht="24" customHeight="1">
      <c r="A76" s="95">
        <v>26</v>
      </c>
      <c r="B76" s="131"/>
      <c r="C76" s="92">
        <f t="shared" si="0"/>
        <v>0</v>
      </c>
      <c r="D76" s="97"/>
      <c r="E76" s="98"/>
      <c r="F76" s="99"/>
      <c r="G76" s="56"/>
      <c r="H76" s="46"/>
      <c r="I76" s="64"/>
      <c r="J76" s="56" t="str">
        <f t="shared" si="1"/>
        <v>/</v>
      </c>
      <c r="K76" s="31"/>
      <c r="L76" s="31"/>
      <c r="O76" s="52"/>
      <c r="P76" s="52"/>
    </row>
    <row r="77" spans="1:16" ht="24" customHeight="1">
      <c r="A77" s="95">
        <v>27</v>
      </c>
      <c r="B77" s="131"/>
      <c r="C77" s="92">
        <f t="shared" si="0"/>
        <v>0</v>
      </c>
      <c r="D77" s="97"/>
      <c r="E77" s="98"/>
      <c r="F77" s="99"/>
      <c r="G77" s="56"/>
      <c r="H77" s="46"/>
      <c r="I77" s="64"/>
      <c r="J77" s="56" t="str">
        <f t="shared" si="1"/>
        <v>/</v>
      </c>
      <c r="K77" s="31"/>
      <c r="L77" s="31"/>
      <c r="O77" s="52"/>
      <c r="P77" s="52"/>
    </row>
    <row r="78" spans="1:16" ht="24" customHeight="1">
      <c r="A78" s="95">
        <v>28</v>
      </c>
      <c r="B78" s="131"/>
      <c r="C78" s="92">
        <f t="shared" si="0"/>
        <v>0</v>
      </c>
      <c r="D78" s="97"/>
      <c r="E78" s="98"/>
      <c r="F78" s="99"/>
      <c r="G78" s="56"/>
      <c r="H78" s="46"/>
      <c r="I78" s="64"/>
      <c r="J78" s="56" t="str">
        <f t="shared" si="1"/>
        <v>/</v>
      </c>
      <c r="K78" s="31"/>
      <c r="L78" s="31"/>
      <c r="O78" s="52"/>
      <c r="P78" s="52"/>
    </row>
    <row r="79" spans="1:16" ht="24" customHeight="1">
      <c r="A79" s="95">
        <v>29</v>
      </c>
      <c r="B79" s="131"/>
      <c r="C79" s="92">
        <f t="shared" si="0"/>
        <v>0</v>
      </c>
      <c r="D79" s="97"/>
      <c r="E79" s="98"/>
      <c r="F79" s="99"/>
      <c r="G79" s="56"/>
      <c r="H79" s="46"/>
      <c r="I79" s="64"/>
      <c r="J79" s="56" t="str">
        <f t="shared" si="1"/>
        <v>/</v>
      </c>
      <c r="K79" s="31"/>
      <c r="L79" s="31"/>
      <c r="O79" s="52"/>
      <c r="P79" s="52"/>
    </row>
    <row r="80" spans="1:16" ht="24" customHeight="1">
      <c r="A80" s="95">
        <v>30</v>
      </c>
      <c r="B80" s="131"/>
      <c r="C80" s="92">
        <f t="shared" si="0"/>
        <v>0</v>
      </c>
      <c r="D80" s="97"/>
      <c r="E80" s="98"/>
      <c r="F80" s="99"/>
      <c r="G80" s="56"/>
      <c r="H80" s="46"/>
      <c r="I80" s="64"/>
      <c r="J80" s="56" t="str">
        <f t="shared" si="1"/>
        <v>/</v>
      </c>
      <c r="K80" s="31"/>
      <c r="L80" s="31"/>
      <c r="O80" s="52"/>
      <c r="P80" s="52"/>
    </row>
    <row r="81" spans="1:16" ht="24" customHeight="1">
      <c r="A81" s="95">
        <v>31</v>
      </c>
      <c r="B81" s="131"/>
      <c r="C81" s="92">
        <f t="shared" si="0"/>
        <v>0</v>
      </c>
      <c r="D81" s="97"/>
      <c r="E81" s="98"/>
      <c r="F81" s="99"/>
      <c r="G81" s="56"/>
      <c r="H81" s="46"/>
      <c r="I81" s="64"/>
      <c r="J81" s="56" t="str">
        <f t="shared" si="1"/>
        <v>/</v>
      </c>
      <c r="K81" s="31"/>
      <c r="L81" s="31"/>
      <c r="O81" s="52"/>
    </row>
    <row r="82" spans="1:16" ht="24" customHeight="1">
      <c r="A82" s="95">
        <v>32</v>
      </c>
      <c r="B82" s="131"/>
      <c r="C82" s="92">
        <f t="shared" si="0"/>
        <v>0</v>
      </c>
      <c r="D82" s="97"/>
      <c r="E82" s="98"/>
      <c r="F82" s="99"/>
      <c r="G82" s="56"/>
      <c r="H82" s="46"/>
      <c r="I82" s="64"/>
      <c r="J82" s="56" t="str">
        <f t="shared" si="1"/>
        <v>/</v>
      </c>
      <c r="O82" s="52"/>
      <c r="P82" s="52"/>
    </row>
    <row r="83" spans="1:16" ht="24" customHeight="1">
      <c r="A83" s="95">
        <v>33</v>
      </c>
      <c r="B83" s="131"/>
      <c r="C83" s="92">
        <f t="shared" si="0"/>
        <v>0</v>
      </c>
      <c r="D83" s="97"/>
      <c r="E83" s="98"/>
      <c r="F83" s="99"/>
      <c r="G83" s="56"/>
      <c r="H83" s="46"/>
      <c r="I83" s="64"/>
      <c r="J83" s="56" t="str">
        <f t="shared" si="1"/>
        <v>/</v>
      </c>
      <c r="O83" s="52"/>
      <c r="P83" s="52"/>
    </row>
    <row r="84" spans="1:16" ht="24" customHeight="1">
      <c r="A84" s="95">
        <v>34</v>
      </c>
      <c r="B84" s="131"/>
      <c r="C84" s="92">
        <f t="shared" si="0"/>
        <v>0</v>
      </c>
      <c r="D84" s="97"/>
      <c r="E84" s="98"/>
      <c r="F84" s="99"/>
      <c r="G84" s="56"/>
      <c r="H84" s="46"/>
      <c r="I84" s="64"/>
      <c r="J84" s="56" t="str">
        <f t="shared" si="1"/>
        <v>/</v>
      </c>
      <c r="O84" s="52"/>
      <c r="P84" s="52"/>
    </row>
    <row r="85" spans="1:16" ht="24" customHeight="1">
      <c r="A85" s="95">
        <v>35</v>
      </c>
      <c r="B85" s="131"/>
      <c r="C85" s="92">
        <f t="shared" si="0"/>
        <v>0</v>
      </c>
      <c r="D85" s="97"/>
      <c r="E85" s="98"/>
      <c r="F85" s="99"/>
      <c r="G85" s="56"/>
      <c r="H85" s="46"/>
      <c r="I85" s="64"/>
      <c r="J85" s="56" t="str">
        <f t="shared" si="1"/>
        <v>/</v>
      </c>
      <c r="O85" s="52"/>
      <c r="P85" s="52"/>
    </row>
    <row r="86" spans="1:16" ht="24" customHeight="1">
      <c r="A86" s="95">
        <v>36</v>
      </c>
      <c r="B86" s="131"/>
      <c r="C86" s="92">
        <f t="shared" si="0"/>
        <v>0</v>
      </c>
      <c r="D86" s="97"/>
      <c r="E86" s="98"/>
      <c r="F86" s="99"/>
      <c r="G86" s="56"/>
      <c r="H86" s="46"/>
      <c r="I86" s="64"/>
      <c r="J86" s="56" t="str">
        <f t="shared" si="1"/>
        <v>/</v>
      </c>
      <c r="O86" s="52"/>
      <c r="P86" s="52"/>
    </row>
    <row r="87" spans="1:16" ht="24" customHeight="1">
      <c r="A87" s="95">
        <v>37</v>
      </c>
      <c r="B87" s="131"/>
      <c r="C87" s="92">
        <f t="shared" si="0"/>
        <v>0</v>
      </c>
      <c r="D87" s="97"/>
      <c r="E87" s="98"/>
      <c r="F87" s="99"/>
      <c r="G87" s="56"/>
      <c r="H87" s="46"/>
      <c r="I87" s="64"/>
      <c r="J87" s="56" t="str">
        <f t="shared" si="1"/>
        <v>/</v>
      </c>
      <c r="O87" s="52"/>
      <c r="P87" s="52"/>
    </row>
    <row r="88" spans="1:16" ht="24" customHeight="1">
      <c r="A88" s="95">
        <v>38</v>
      </c>
      <c r="B88" s="131"/>
      <c r="C88" s="92">
        <f t="shared" si="0"/>
        <v>0</v>
      </c>
      <c r="D88" s="97"/>
      <c r="E88" s="98"/>
      <c r="F88" s="99"/>
      <c r="G88" s="56"/>
      <c r="H88" s="46"/>
      <c r="I88" s="64"/>
      <c r="J88" s="56" t="str">
        <f t="shared" si="1"/>
        <v>/</v>
      </c>
      <c r="O88" s="52"/>
      <c r="P88" s="52"/>
    </row>
    <row r="89" spans="1:16" ht="24" customHeight="1">
      <c r="A89" s="95">
        <v>39</v>
      </c>
      <c r="B89" s="131"/>
      <c r="C89" s="92">
        <f t="shared" si="0"/>
        <v>0</v>
      </c>
      <c r="D89" s="97"/>
      <c r="E89" s="98"/>
      <c r="F89" s="99"/>
      <c r="G89" s="56"/>
      <c r="H89" s="46"/>
      <c r="I89" s="64"/>
      <c r="J89" s="56" t="str">
        <f t="shared" si="1"/>
        <v>/</v>
      </c>
      <c r="O89" s="52"/>
      <c r="P89" s="52"/>
    </row>
    <row r="90" spans="1:16" ht="24" customHeight="1">
      <c r="A90" s="95">
        <v>40</v>
      </c>
      <c r="B90" s="131"/>
      <c r="C90" s="92">
        <f t="shared" si="0"/>
        <v>0</v>
      </c>
      <c r="D90" s="100"/>
      <c r="E90" s="101"/>
      <c r="F90" s="102"/>
      <c r="G90" s="56"/>
      <c r="H90" s="46"/>
      <c r="I90" s="64"/>
      <c r="J90" s="56" t="str">
        <f t="shared" si="1"/>
        <v>/</v>
      </c>
      <c r="O90" s="52"/>
      <c r="P90" s="52"/>
    </row>
    <row r="91" spans="1:16" ht="13.5" customHeight="1">
      <c r="A91" s="30"/>
      <c r="B91" s="30"/>
      <c r="C91" s="26"/>
      <c r="D91" s="26"/>
      <c r="E91" s="26"/>
      <c r="F91" s="26"/>
      <c r="O91" s="52"/>
      <c r="P91" s="52"/>
    </row>
    <row r="92" spans="1:16" ht="13.5" customHeight="1">
      <c r="O92" s="52"/>
      <c r="P92" s="52"/>
    </row>
    <row r="93" spans="1:16" ht="13.5" customHeight="1">
      <c r="O93" s="52"/>
      <c r="P93" s="52"/>
    </row>
    <row r="94" spans="1:16" ht="13.5" customHeight="1">
      <c r="O94" s="52"/>
      <c r="P94" s="52"/>
    </row>
    <row r="95" spans="1:16" ht="13.5" customHeight="1">
      <c r="O95" s="52"/>
      <c r="P95" s="52"/>
    </row>
    <row r="96" spans="1:16" ht="13.5" customHeight="1">
      <c r="O96" s="52"/>
      <c r="P96" s="52"/>
    </row>
    <row r="97" spans="15:16" ht="13.5" customHeight="1">
      <c r="O97" s="52"/>
      <c r="P97" s="52"/>
    </row>
    <row r="98" spans="15:16" ht="13.5" customHeight="1">
      <c r="O98" s="52"/>
      <c r="P98" s="52"/>
    </row>
    <row r="99" spans="15:16" ht="13.5" customHeight="1">
      <c r="O99" s="52"/>
      <c r="P99" s="52"/>
    </row>
    <row r="100" spans="15:16" ht="13.5" customHeight="1">
      <c r="O100" s="52"/>
      <c r="P100" s="52"/>
    </row>
    <row r="101" spans="15:16" ht="13.5" customHeight="1">
      <c r="O101" s="52"/>
      <c r="P101" s="52"/>
    </row>
    <row r="102" spans="15:16" ht="13.5" customHeight="1">
      <c r="O102" s="52"/>
      <c r="P102" s="52"/>
    </row>
    <row r="103" spans="15:16" ht="13.5" customHeight="1">
      <c r="O103" s="52"/>
      <c r="P103" s="52"/>
    </row>
    <row r="104" spans="15:16" ht="13.5" customHeight="1">
      <c r="O104" s="52"/>
      <c r="P104" s="52"/>
    </row>
    <row r="105" spans="15:16" ht="13.5" customHeight="1">
      <c r="O105" s="52"/>
      <c r="P105" s="52"/>
    </row>
    <row r="106" spans="15:16" ht="13.5" customHeight="1">
      <c r="O106" s="52"/>
      <c r="P106" s="52"/>
    </row>
    <row r="107" spans="15:16" ht="13.5" customHeight="1">
      <c r="O107" s="52"/>
      <c r="P107" s="52"/>
    </row>
    <row r="108" spans="15:16" ht="13.5" customHeight="1">
      <c r="O108" s="52"/>
      <c r="P108" s="52"/>
    </row>
    <row r="109" spans="15:16" ht="13.5" customHeight="1">
      <c r="O109" s="52"/>
      <c r="P109" s="52"/>
    </row>
    <row r="110" spans="15:16" ht="13.5" customHeight="1">
      <c r="O110" s="52"/>
      <c r="P110" s="52"/>
    </row>
    <row r="111" spans="15:16" ht="13.5" customHeight="1">
      <c r="O111" s="52"/>
      <c r="P111" s="52"/>
    </row>
    <row r="112" spans="15:16" ht="13.5" customHeight="1">
      <c r="O112" s="52"/>
      <c r="P112" s="52"/>
    </row>
    <row r="113" spans="15:16" ht="13.5" customHeight="1">
      <c r="O113" s="52"/>
      <c r="P113" s="52"/>
    </row>
    <row r="114" spans="15:16" ht="13.5" customHeight="1">
      <c r="O114" s="52"/>
      <c r="P114" s="52"/>
    </row>
    <row r="115" spans="15:16" ht="13.5" customHeight="1">
      <c r="O115" s="52"/>
      <c r="P115" s="52"/>
    </row>
    <row r="116" spans="15:16" ht="13.5" customHeight="1">
      <c r="O116" s="52"/>
      <c r="P116" s="52"/>
    </row>
    <row r="117" spans="15:16" ht="13.5" customHeight="1">
      <c r="O117" s="52"/>
      <c r="P117" s="52"/>
    </row>
    <row r="118" spans="15:16" ht="13.5" customHeight="1">
      <c r="O118" s="52"/>
      <c r="P118" s="52"/>
    </row>
    <row r="119" spans="15:16" ht="13.5" customHeight="1">
      <c r="O119" s="52"/>
      <c r="P119" s="52"/>
    </row>
    <row r="120" spans="15:16" ht="13.5" customHeight="1">
      <c r="O120" s="52"/>
      <c r="P120" s="52"/>
    </row>
    <row r="121" spans="15:16" ht="13.5" customHeight="1">
      <c r="O121" s="52"/>
      <c r="P121" s="52"/>
    </row>
    <row r="122" spans="15:16" ht="13.5" customHeight="1">
      <c r="O122" s="52"/>
      <c r="P122" s="52"/>
    </row>
    <row r="123" spans="15:16" ht="13.5" customHeight="1">
      <c r="O123" s="52"/>
      <c r="P123" s="52"/>
    </row>
    <row r="124" spans="15:16" ht="13.5" customHeight="1">
      <c r="O124" s="52"/>
      <c r="P124" s="52"/>
    </row>
    <row r="125" spans="15:16" ht="13.5" customHeight="1">
      <c r="O125" s="52"/>
      <c r="P125" s="52"/>
    </row>
    <row r="126" spans="15:16" ht="13.5" customHeight="1">
      <c r="O126" s="52"/>
      <c r="P126" s="52"/>
    </row>
    <row r="127" spans="15:16" ht="13.5" customHeight="1">
      <c r="O127" s="52"/>
      <c r="P127" s="52"/>
    </row>
    <row r="128" spans="15:16" ht="13.5" customHeight="1">
      <c r="O128" s="52"/>
      <c r="P128" s="52"/>
    </row>
    <row r="129" spans="15:16" ht="13.5" customHeight="1">
      <c r="O129" s="52"/>
      <c r="P129" s="52"/>
    </row>
    <row r="130" spans="15:16" ht="13.5" customHeight="1">
      <c r="O130" s="52"/>
      <c r="P130" s="52"/>
    </row>
    <row r="131" spans="15:16" ht="13.5" customHeight="1">
      <c r="O131" s="52"/>
      <c r="P131" s="52"/>
    </row>
    <row r="132" spans="15:16" ht="13.5" customHeight="1">
      <c r="O132" s="52"/>
      <c r="P132" s="52"/>
    </row>
    <row r="133" spans="15:16" ht="13.5" customHeight="1">
      <c r="O133" s="52"/>
      <c r="P133" s="52"/>
    </row>
    <row r="134" spans="15:16" ht="13.5" customHeight="1">
      <c r="O134" s="52"/>
      <c r="P134" s="52"/>
    </row>
    <row r="135" spans="15:16" ht="13.5" customHeight="1">
      <c r="O135" s="52"/>
      <c r="P135" s="52"/>
    </row>
    <row r="136" spans="15:16" ht="13.5" customHeight="1">
      <c r="O136" s="52"/>
      <c r="P136" s="52"/>
    </row>
    <row r="137" spans="15:16" ht="13.5" customHeight="1">
      <c r="O137" s="52"/>
      <c r="P137" s="52"/>
    </row>
    <row r="138" spans="15:16" ht="13.5" customHeight="1">
      <c r="O138" s="52"/>
      <c r="P138" s="52"/>
    </row>
  </sheetData>
  <sheetProtection algorithmName="SHA-512" hashValue="8usWxBZBjcg0fwA3IINiaV0jgwc/3BD1hXRIYOYoJ0iOWxXXRwosgOK+ONeT11YEjsZTFLf4WW8UmZZmGmS+Ig==" saltValue="lVqKr2Rk725qgNDsDcziPw==" spinCount="100000" sheet="1" objects="1" scenarios="1"/>
  <mergeCells count="107">
    <mergeCell ref="R5:T5"/>
    <mergeCell ref="A7:J7"/>
    <mergeCell ref="H11:J11"/>
    <mergeCell ref="H13:J13"/>
    <mergeCell ref="H14:J14"/>
    <mergeCell ref="D24:I24"/>
    <mergeCell ref="D25:F25"/>
    <mergeCell ref="A26:B26"/>
    <mergeCell ref="D26:F26"/>
    <mergeCell ref="A27:B27"/>
    <mergeCell ref="D27:F27"/>
    <mergeCell ref="A28:B28"/>
    <mergeCell ref="D28:F28"/>
    <mergeCell ref="A29:B29"/>
    <mergeCell ref="D29:F29"/>
    <mergeCell ref="A30:B30"/>
    <mergeCell ref="D30:F30"/>
    <mergeCell ref="A31:B31"/>
    <mergeCell ref="D31:F31"/>
    <mergeCell ref="A32:B32"/>
    <mergeCell ref="D32:F32"/>
    <mergeCell ref="A33:B33"/>
    <mergeCell ref="D33:F33"/>
    <mergeCell ref="A34:B34"/>
    <mergeCell ref="D34:F34"/>
    <mergeCell ref="A35:B35"/>
    <mergeCell ref="D35:F35"/>
    <mergeCell ref="A36:B36"/>
    <mergeCell ref="D36:F36"/>
    <mergeCell ref="A37:B37"/>
    <mergeCell ref="D37:F37"/>
    <mergeCell ref="A38:B38"/>
    <mergeCell ref="D38:F38"/>
    <mergeCell ref="A39:B39"/>
    <mergeCell ref="D39:F39"/>
    <mergeCell ref="A40:B40"/>
    <mergeCell ref="D40:F40"/>
    <mergeCell ref="A41:B41"/>
    <mergeCell ref="D41:F41"/>
    <mergeCell ref="A42:B42"/>
    <mergeCell ref="D42:F42"/>
    <mergeCell ref="A43:B43"/>
    <mergeCell ref="D43:F43"/>
    <mergeCell ref="A44:B44"/>
    <mergeCell ref="D44:F44"/>
    <mergeCell ref="A45:B45"/>
    <mergeCell ref="D45:F45"/>
    <mergeCell ref="H56:J56"/>
    <mergeCell ref="H58:J58"/>
    <mergeCell ref="D69:I69"/>
    <mergeCell ref="D70:F70"/>
    <mergeCell ref="A71:B71"/>
    <mergeCell ref="D71:F71"/>
    <mergeCell ref="A72:B72"/>
    <mergeCell ref="D72:F72"/>
    <mergeCell ref="A73:B73"/>
    <mergeCell ref="D73:F73"/>
    <mergeCell ref="A74:B74"/>
    <mergeCell ref="D74:F74"/>
    <mergeCell ref="A75:B75"/>
    <mergeCell ref="D75:F75"/>
    <mergeCell ref="A76:B76"/>
    <mergeCell ref="D76:F76"/>
    <mergeCell ref="A77:B77"/>
    <mergeCell ref="D77:F77"/>
    <mergeCell ref="A78:B78"/>
    <mergeCell ref="D78:F78"/>
    <mergeCell ref="A86:B86"/>
    <mergeCell ref="D86:F86"/>
    <mergeCell ref="A87:B87"/>
    <mergeCell ref="D87:F87"/>
    <mergeCell ref="A88:B88"/>
    <mergeCell ref="D88:F88"/>
    <mergeCell ref="A79:B79"/>
    <mergeCell ref="D79:F79"/>
    <mergeCell ref="A80:B80"/>
    <mergeCell ref="D80:F80"/>
    <mergeCell ref="A81:B81"/>
    <mergeCell ref="D81:F81"/>
    <mergeCell ref="A82:B82"/>
    <mergeCell ref="D82:F82"/>
    <mergeCell ref="A83:B83"/>
    <mergeCell ref="D83:F83"/>
    <mergeCell ref="A89:B89"/>
    <mergeCell ref="D89:F89"/>
    <mergeCell ref="A90:B90"/>
    <mergeCell ref="D90:F90"/>
    <mergeCell ref="A5:J6"/>
    <mergeCell ref="A9:D10"/>
    <mergeCell ref="A11:C12"/>
    <mergeCell ref="A13:E16"/>
    <mergeCell ref="F13:F16"/>
    <mergeCell ref="C19:C20"/>
    <mergeCell ref="C21:C22"/>
    <mergeCell ref="A24:B25"/>
    <mergeCell ref="A50:J51"/>
    <mergeCell ref="A58:E61"/>
    <mergeCell ref="F58:F61"/>
    <mergeCell ref="H62:J63"/>
    <mergeCell ref="C66:C67"/>
    <mergeCell ref="E66:H67"/>
    <mergeCell ref="A69:B70"/>
    <mergeCell ref="C69:C70"/>
    <mergeCell ref="A84:B84"/>
    <mergeCell ref="D84:F84"/>
    <mergeCell ref="A85:B85"/>
    <mergeCell ref="D85:F85"/>
  </mergeCells>
  <phoneticPr fontId="2"/>
  <pageMargins left="0.7" right="0.7" top="0.75" bottom="0.75" header="0.3" footer="0.3"/>
  <pageSetup paperSize="9" scale="96" orientation="portrait" r:id="rId1"/>
  <colBreaks count="1" manualBreakCount="1">
    <brk id="10" max="10485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78"/>
  <sheetViews>
    <sheetView workbookViewId="0"/>
  </sheetViews>
  <sheetFormatPr defaultRowHeight="13.5"/>
  <sheetData>
    <row r="1" spans="1:1" ht="17.25">
      <c r="A1" s="87" t="s">
        <v>0</v>
      </c>
    </row>
    <row r="24" spans="1:1" ht="17.25">
      <c r="A24" s="87" t="s">
        <v>32</v>
      </c>
    </row>
    <row r="31" spans="1:1" ht="17.25">
      <c r="A31" s="87" t="s">
        <v>33</v>
      </c>
    </row>
    <row r="32" spans="1:1">
      <c r="A32" s="88" t="s">
        <v>31</v>
      </c>
    </row>
    <row r="42" spans="1:1" ht="17.25">
      <c r="A42" s="87" t="s">
        <v>34</v>
      </c>
    </row>
    <row r="53" spans="1:1" ht="17.25">
      <c r="A53" s="87" t="s">
        <v>35</v>
      </c>
    </row>
    <row r="69" spans="1:1" ht="17.25">
      <c r="A69" s="87" t="s">
        <v>8</v>
      </c>
    </row>
    <row r="78" spans="1:1">
      <c r="A78" s="89"/>
    </row>
  </sheetData>
  <sheetProtection algorithmName="SHA-512" hashValue="OBiDxzErnD3dBcHRuUpUbK0bpm+5rZZs3Si4sX00d1lWM1fiP5dFOJr2dWzINDNQ/g3uUSb+KAD7SK0/szl9wg==" saltValue="7zCbLFzrXS7eZeo6NEJvkA==" spinCount="100000" sheet="1" objects="1" scenarios="1"/>
  <phoneticPr fontId="2"/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4</vt:i4>
      </vt:variant>
      <vt:variant>
        <vt:lpstr>名前付き一覧</vt:lpstr>
      </vt:variant>
      <vt:variant>
        <vt:i4>2</vt:i4>
      </vt:variant>
    </vt:vector>
  </HeadingPairs>
  <TitlesOfParts>
    <vt:vector size="6" baseType="lpstr">
      <vt:lpstr>入力用</vt:lpstr>
      <vt:lpstr>印刷用シート（No.1～20）</vt:lpstr>
      <vt:lpstr>印刷用シート（No.21～40）</vt:lpstr>
      <vt:lpstr>マニュアル</vt:lpstr>
      <vt:lpstr>'印刷用シート（No.1～20）'!Print_Area</vt:lpstr>
      <vt:lpstr>'印刷用シート（No.21～40）'!Print_Area</vt:lpstr>
    </vt:vector>
  </TitlesOfParts>
  <Company>下関市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下関市情報政策課</dc:creator>
  <cp:lastModifiedBy>下関市情報政策課</cp:lastModifiedBy>
  <cp:lastPrinted>2022-08-16T05:24:53Z</cp:lastPrinted>
  <dcterms:created xsi:type="dcterms:W3CDTF">2019-07-05T07:52:40Z</dcterms:created>
  <dcterms:modified xsi:type="dcterms:W3CDTF">2022-08-29T00:17:42Z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CFEDD21-7773-49B2-8022-6FC58DB5260B}" pid="2" name="SavedVersions">
    <vt:vector size="1" baseType="lpwstr">
      <vt:lpwstr>3.1.9.0</vt:lpwstr>
    </vt:vector>
  </property>
  <property fmtid="{DCFEDD21-7773-49B2-8022-6FC58DB5260B}" pid="3" name="LastSavedVersion">
    <vt:lpwstr>3.1.9.0</vt:lpwstr>
  </property>
  <property fmtid="{DCFEDD21-7773-49B2-8022-6FC58DB5260B}" pid="4" name="LastSavedDate">
    <vt:filetime>2022-08-16T05:56:25Z</vt:filetime>
  </property>
</Properties>
</file>