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a191000\管理係\愛護会\001_要綱他様式\"/>
    </mc:Choice>
  </mc:AlternateContent>
  <bookViews>
    <workbookView xWindow="0" yWindow="0" windowWidth="20490" windowHeight="6420"/>
  </bookViews>
  <sheets>
    <sheet name="委任状（R4.4～）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" i="1" l="1"/>
  <c r="F33" i="1"/>
  <c r="F32" i="1"/>
  <c r="F30" i="1"/>
  <c r="F28" i="1"/>
  <c r="J23" i="1"/>
  <c r="J20" i="1"/>
  <c r="C20" i="1"/>
  <c r="F16" i="1"/>
  <c r="F15" i="1"/>
  <c r="F14" i="1"/>
  <c r="F12" i="1"/>
  <c r="C7" i="1"/>
</calcChain>
</file>

<file path=xl/sharedStrings.xml><?xml version="1.0" encoding="utf-8"?>
<sst xmlns="http://schemas.openxmlformats.org/spreadsheetml/2006/main" count="41" uniqueCount="39">
  <si>
    <t>要提出</t>
  </si>
  <si>
    <t>　捨印</t>
    <rPh sb="1" eb="3">
      <t>ステイン</t>
    </rPh>
    <phoneticPr fontId="2"/>
  </si>
  <si>
    <t>委　　任　　状</t>
    <phoneticPr fontId="2"/>
  </si>
  <si>
    <t>愛護会</t>
    <phoneticPr fontId="2"/>
  </si>
  <si>
    <t>報償金の受領について、下記の者に委任します。</t>
    <phoneticPr fontId="2"/>
  </si>
  <si>
    <t>　</t>
  </si>
  <si>
    <t>記</t>
    <phoneticPr fontId="2"/>
  </si>
  <si>
    <t>　　　</t>
  </si>
  <si>
    <t>受任者</t>
    <phoneticPr fontId="2"/>
  </si>
  <si>
    <t>住所</t>
    <phoneticPr fontId="2"/>
  </si>
  <si>
    <t>(口座名義人)</t>
    <phoneticPr fontId="2"/>
  </si>
  <si>
    <t>ﾌﾘｶﾞﾅ</t>
    <phoneticPr fontId="2"/>
  </si>
  <si>
    <t>氏名</t>
    <rPh sb="0" eb="2">
      <t>シメイ</t>
    </rPh>
    <phoneticPr fontId="2"/>
  </si>
  <si>
    <t>報償金振込先</t>
    <phoneticPr fontId="2"/>
  </si>
  <si>
    <t>銀　　行</t>
  </si>
  <si>
    <t>本　店</t>
    <phoneticPr fontId="2"/>
  </si>
  <si>
    <t>信用金庫</t>
  </si>
  <si>
    <t>支　店</t>
  </si>
  <si>
    <t>協同組合</t>
    <rPh sb="0" eb="2">
      <t>キョウドウ</t>
    </rPh>
    <rPh sb="2" eb="4">
      <t>クミアイ</t>
    </rPh>
    <phoneticPr fontId="2"/>
  </si>
  <si>
    <t>出張所</t>
  </si>
  <si>
    <t>普通</t>
    <phoneticPr fontId="2"/>
  </si>
  <si>
    <t>・</t>
  </si>
  <si>
    <t>当座</t>
    <phoneticPr fontId="2"/>
  </si>
  <si>
    <t>口座番号</t>
    <phoneticPr fontId="2"/>
  </si>
  <si>
    <t>令和　　　年　　　月　　　日</t>
    <rPh sb="0" eb="2">
      <t>レイワ</t>
    </rPh>
    <phoneticPr fontId="2"/>
  </si>
  <si>
    <t>委任者</t>
    <rPh sb="0" eb="2">
      <t>イニン</t>
    </rPh>
    <phoneticPr fontId="2"/>
  </si>
  <si>
    <t>(愛護会代表者)</t>
    <phoneticPr fontId="2"/>
  </si>
  <si>
    <t>愛護会</t>
    <rPh sb="0" eb="2">
      <t>アイゴ</t>
    </rPh>
    <rPh sb="2" eb="3">
      <t>カイ</t>
    </rPh>
    <phoneticPr fontId="2"/>
  </si>
  <si>
    <t>ﾌﾘｶﾞﾅ</t>
    <phoneticPr fontId="2"/>
  </si>
  <si>
    <t>代表者</t>
    <phoneticPr fontId="2"/>
  </si>
  <si>
    <t>印</t>
    <rPh sb="0" eb="1">
      <t>イン</t>
    </rPh>
    <phoneticPr fontId="2"/>
  </si>
  <si>
    <t>下関市長　　様　　　</t>
    <phoneticPr fontId="2"/>
  </si>
  <si>
    <t>注意事項</t>
  </si>
  <si>
    <t>　※受任者とは、報償金の振込みを受ける口座名義人のことです</t>
  </si>
  <si>
    <t>　※委任者とは、愛護会の代表者のことです</t>
  </si>
  <si>
    <r>
      <t>　※</t>
    </r>
    <r>
      <rPr>
        <u val="double"/>
        <sz val="11"/>
        <rFont val="ＭＳ 明朝"/>
        <family val="1"/>
        <charset val="128"/>
      </rPr>
      <t>受任者（口座名義人）が愛護会の代表者本人の場合でもご記入ください</t>
    </r>
    <phoneticPr fontId="2"/>
  </si>
  <si>
    <r>
      <t xml:space="preserve">  ※委任者（愛護会の代表者）の</t>
    </r>
    <r>
      <rPr>
        <b/>
        <u val="double"/>
        <sz val="11"/>
        <rFont val="ＭＳ 明朝"/>
        <family val="1"/>
        <charset val="128"/>
      </rPr>
      <t>押印（私印）及び捨印</t>
    </r>
    <r>
      <rPr>
        <sz val="11"/>
        <rFont val="ＭＳ 明朝"/>
        <family val="1"/>
        <charset val="128"/>
      </rPr>
      <t>をお忘れなく</t>
    </r>
    <rPh sb="22" eb="23">
      <t>オヨ</t>
    </rPh>
    <rPh sb="24" eb="26">
      <t>ステイン</t>
    </rPh>
    <phoneticPr fontId="2"/>
  </si>
  <si>
    <t>　</t>
    <phoneticPr fontId="2"/>
  </si>
  <si>
    <t>（R4.4～）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</si>
</sst>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"/>
  </numFmts>
  <fonts count="10" x14ac:knownFonts="1"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8"/>
      <name val="ＭＳ 明朝"/>
      <family val="1"/>
      <charset val="128"/>
    </font>
    <font>
      <sz val="20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u val="double"/>
      <sz val="11"/>
      <name val="ＭＳ 明朝"/>
      <family val="1"/>
      <charset val="128"/>
    </font>
    <font>
      <b/>
      <u val="double"/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vertical="top" shrinkToFit="1"/>
    </xf>
    <xf numFmtId="0" fontId="6" fillId="0" borderId="0" xfId="0" applyFont="1" applyAlignment="1">
      <alignment horizontal="right"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 applyProtection="1">
      <alignment horizontal="center" vertical="center"/>
      <protection locked="0"/>
    </xf>
    <xf numFmtId="0" fontId="1" fillId="0" borderId="0" xfId="0" applyFont="1" applyAlignment="1">
      <alignment vertical="center" wrapText="1"/>
    </xf>
    <xf numFmtId="176" fontId="1" fillId="0" borderId="0" xfId="0" applyNumberFormat="1" applyFont="1" applyAlignment="1">
      <alignment horizontal="center" vertical="center" shrinkToFit="1"/>
    </xf>
    <xf numFmtId="0" fontId="1" fillId="0" borderId="0" xfId="0" applyFont="1" applyAlignment="1">
      <alignment horizontal="center" vertical="center" shrinkToFit="1"/>
    </xf>
    <xf numFmtId="0" fontId="1" fillId="0" borderId="0" xfId="0" applyFont="1" applyAlignment="1">
      <alignment vertical="top" shrinkToFit="1"/>
    </xf>
    <xf numFmtId="0" fontId="1" fillId="0" borderId="3" xfId="0" applyFont="1" applyBorder="1" applyAlignment="1">
      <alignment vertical="center" shrinkToFit="1"/>
    </xf>
    <xf numFmtId="0" fontId="1" fillId="0" borderId="0" xfId="0" applyFont="1" applyAlignment="1">
      <alignment vertical="center" shrinkToFit="1"/>
    </xf>
    <xf numFmtId="0" fontId="1" fillId="0" borderId="2" xfId="0" applyFont="1" applyBorder="1" applyAlignment="1">
      <alignment horizontal="center" vertical="center" shrinkToFit="1"/>
    </xf>
    <xf numFmtId="0" fontId="1" fillId="0" borderId="4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176" fontId="1" fillId="0" borderId="2" xfId="0" applyNumberFormat="1" applyFont="1" applyBorder="1" applyAlignment="1">
      <alignment vertical="center" shrinkToFit="1"/>
    </xf>
    <xf numFmtId="176" fontId="1" fillId="0" borderId="0" xfId="0" applyNumberFormat="1" applyFont="1" applyBorder="1" applyAlignment="1">
      <alignment vertical="center" shrinkToFit="1"/>
    </xf>
    <xf numFmtId="176" fontId="1" fillId="0" borderId="0" xfId="0" applyNumberFormat="1" applyFont="1" applyAlignment="1">
      <alignment horizontal="right" vertical="center"/>
    </xf>
    <xf numFmtId="176" fontId="1" fillId="0" borderId="0" xfId="0" applyNumberFormat="1" applyFont="1" applyAlignment="1">
      <alignment vertical="center"/>
    </xf>
    <xf numFmtId="0" fontId="5" fillId="0" borderId="0" xfId="0" applyFont="1" applyAlignment="1">
      <alignment horizontal="center" vertical="center"/>
    </xf>
    <xf numFmtId="176" fontId="5" fillId="0" borderId="0" xfId="0" applyNumberFormat="1" applyFont="1" applyAlignment="1">
      <alignment vertical="center" shrinkToFit="1"/>
    </xf>
    <xf numFmtId="0" fontId="1" fillId="0" borderId="0" xfId="0" applyFont="1" applyAlignment="1">
      <alignment horizontal="center" vertical="center"/>
    </xf>
    <xf numFmtId="176" fontId="1" fillId="0" borderId="3" xfId="0" applyNumberFormat="1" applyFont="1" applyBorder="1" applyAlignment="1">
      <alignment vertical="center" shrinkToFit="1"/>
    </xf>
    <xf numFmtId="0" fontId="7" fillId="0" borderId="0" xfId="0" applyFont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314324</xdr:colOff>
      <xdr:row>0</xdr:row>
      <xdr:rowOff>19049</xdr:rowOff>
    </xdr:from>
    <xdr:to>
      <xdr:col>9</xdr:col>
      <xdr:colOff>57150</xdr:colOff>
      <xdr:row>3</xdr:row>
      <xdr:rowOff>0</xdr:rowOff>
    </xdr:to>
    <xdr:sp macro="" textlink="">
      <xdr:nvSpPr>
        <xdr:cNvPr id="2" name="円/楕円 1"/>
        <xdr:cNvSpPr>
          <a:spLocks noChangeAspect="1"/>
        </xdr:cNvSpPr>
      </xdr:nvSpPr>
      <xdr:spPr bwMode="auto">
        <a:xfrm>
          <a:off x="3067049" y="19049"/>
          <a:ext cx="809626" cy="809626"/>
        </a:xfrm>
        <a:prstGeom prst="ellipse">
          <a:avLst/>
        </a:pr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18288" tIns="0" rIns="0" bIns="0" rtlCol="0" anchor="ctr" upright="1"/>
        <a:lstStyle/>
        <a:p>
          <a:pPr algn="ctr"/>
          <a:endParaRPr kumimoji="1" lang="ja-JP" altLang="en-US" sz="1100">
            <a:ln w="6350">
              <a:solidFill>
                <a:schemeClr val="tx1"/>
              </a:solidFill>
            </a:ln>
            <a:noFill/>
            <a:effectLst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191000/&#31649;&#29702;&#20418;/&#24859;&#35703;&#20250;/&#24859;&#35703;&#20250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"/>
      <sheetName val="000001"/>
      <sheetName val="000002"/>
      <sheetName val="000003"/>
      <sheetName val="管理"/>
      <sheetName val="公園愛護会"/>
      <sheetName val="街路樹愛護会"/>
      <sheetName val="倉庫許可"/>
      <sheetName val="索引(街路)"/>
      <sheetName val="索引(公園)"/>
      <sheetName val="委任状"/>
      <sheetName val="委任状2"/>
      <sheetName val="報償費伺(公園)"/>
      <sheetName val="愛護会一覧(公園)"/>
      <sheetName val="愛護会一覧(街路)"/>
      <sheetName val="報償費伺(街路)"/>
      <sheetName val="報償費一覧(公園)"/>
      <sheetName val="報償費一覧(街路)"/>
      <sheetName val="倉庫設置(新規)"/>
      <sheetName val="倉庫設置(継続)"/>
      <sheetName val="倉庫減免通知"/>
      <sheetName val="倉庫継続一覧"/>
      <sheetName val="タックシール"/>
      <sheetName val="LnkTBL"/>
      <sheetName val="WorkTBL"/>
      <sheetName val="WorkTBL2"/>
      <sheetName val="WorkTBL3"/>
      <sheetName val="倉庫許可_Bak"/>
      <sheetName val="金融機関コード"/>
      <sheetName val="支店コード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L44"/>
  <sheetViews>
    <sheetView tabSelected="1" topLeftCell="A4" zoomScale="78" zoomScaleNormal="78" workbookViewId="0">
      <selection activeCell="L3" sqref="L3"/>
    </sheetView>
  </sheetViews>
  <sheetFormatPr defaultRowHeight="14.25" x14ac:dyDescent="0.15"/>
  <cols>
    <col min="1" max="2" width="2.625" style="1" customWidth="1"/>
    <col min="3" max="3" width="9.625" style="1" customWidth="1"/>
    <col min="4" max="4" width="6.625" style="1" customWidth="1"/>
    <col min="5" max="5" width="2.625" style="1" customWidth="1"/>
    <col min="6" max="6" width="6.625" style="1" customWidth="1"/>
    <col min="7" max="7" width="5.375" style="1" customWidth="1"/>
    <col min="8" max="8" width="11.375" style="1" customWidth="1"/>
    <col min="9" max="9" width="2.625" style="1" customWidth="1"/>
    <col min="10" max="10" width="16.625" style="1" customWidth="1"/>
    <col min="11" max="11" width="8.625" style="1" customWidth="1"/>
    <col min="12" max="12" width="10" style="1" bestFit="1" customWidth="1"/>
    <col min="13" max="16384" width="9" style="1"/>
  </cols>
  <sheetData>
    <row r="1" spans="1:12" ht="19.5" thickBot="1" x14ac:dyDescent="0.2">
      <c r="L1" s="2" t="s">
        <v>0</v>
      </c>
    </row>
    <row r="2" spans="1:12" x14ac:dyDescent="0.15">
      <c r="J2" s="3" t="s">
        <v>1</v>
      </c>
      <c r="L2" s="31" t="s">
        <v>38</v>
      </c>
    </row>
    <row r="3" spans="1:12" ht="31.5" customHeight="1" x14ac:dyDescent="0.15"/>
    <row r="4" spans="1:12" ht="31.5" customHeight="1" x14ac:dyDescent="0.15"/>
    <row r="5" spans="1:12" ht="24" x14ac:dyDescent="0.15">
      <c r="D5" s="27" t="s">
        <v>2</v>
      </c>
      <c r="E5" s="27"/>
      <c r="F5" s="27"/>
      <c r="G5" s="27"/>
      <c r="H5" s="27"/>
      <c r="I5" s="28" t="str">
        <f>"（　　　　　　　）"</f>
        <v>（　　　　　　　）</v>
      </c>
      <c r="J5" s="28"/>
      <c r="K5" s="28"/>
      <c r="L5" s="28"/>
    </row>
    <row r="7" spans="1:12" ht="20.100000000000001" customHeight="1" x14ac:dyDescent="0.15">
      <c r="B7" s="4"/>
      <c r="C7" s="23">
        <f>[1]WorkTBL2!$F$2</f>
        <v>0</v>
      </c>
      <c r="D7" s="23"/>
      <c r="E7" s="23"/>
      <c r="F7" s="23"/>
      <c r="G7" s="23"/>
      <c r="H7" s="23"/>
      <c r="I7" s="23"/>
      <c r="J7" s="23"/>
      <c r="K7" s="1" t="s">
        <v>3</v>
      </c>
    </row>
    <row r="8" spans="1:12" ht="20.100000000000001" customHeight="1" x14ac:dyDescent="0.15">
      <c r="B8" s="1" t="s">
        <v>4</v>
      </c>
    </row>
    <row r="9" spans="1:12" ht="20.100000000000001" customHeight="1" x14ac:dyDescent="0.15">
      <c r="A9" s="1" t="s">
        <v>5</v>
      </c>
    </row>
    <row r="10" spans="1:12" ht="20.100000000000001" customHeight="1" x14ac:dyDescent="0.15">
      <c r="A10" s="29" t="s">
        <v>6</v>
      </c>
      <c r="B10" s="29"/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2" ht="20.100000000000001" customHeight="1" x14ac:dyDescent="0.15">
      <c r="A11" s="1" t="s">
        <v>7</v>
      </c>
    </row>
    <row r="12" spans="1:12" ht="20.100000000000001" customHeight="1" x14ac:dyDescent="0.15">
      <c r="C12" s="1" t="s">
        <v>8</v>
      </c>
      <c r="D12" s="5" t="s">
        <v>9</v>
      </c>
      <c r="E12" s="4"/>
      <c r="F12" s="23" t="str">
        <f>"下関市" &amp; [1]WorkTBL2!$AD$2 &amp; [1]WorkTBL2!$AE$2 &amp; "　"&amp; [1]WorkTBL2!$AF$2</f>
        <v>下関市　</v>
      </c>
      <c r="G12" s="23"/>
      <c r="H12" s="23"/>
      <c r="I12" s="23"/>
      <c r="J12" s="23"/>
      <c r="K12" s="23"/>
      <c r="L12" s="23"/>
    </row>
    <row r="13" spans="1:12" ht="10.5" customHeight="1" x14ac:dyDescent="0.15">
      <c r="C13" s="6" t="s">
        <v>10</v>
      </c>
      <c r="F13" s="30"/>
      <c r="G13" s="30"/>
      <c r="H13" s="30"/>
      <c r="I13" s="30"/>
      <c r="J13" s="30"/>
      <c r="K13" s="30"/>
      <c r="L13" s="30"/>
    </row>
    <row r="14" spans="1:12" x14ac:dyDescent="0.15">
      <c r="C14" s="6"/>
      <c r="D14" s="7" t="s">
        <v>11</v>
      </c>
      <c r="F14" s="24" t="str">
        <f>IF( [1]WorkTBL2!$AC$2="","",[1]WorkTBL2!$AC$2)</f>
        <v/>
      </c>
      <c r="G14" s="24"/>
      <c r="H14" s="24"/>
      <c r="I14" s="24"/>
      <c r="J14" s="24"/>
      <c r="K14" s="24"/>
      <c r="L14" s="24"/>
    </row>
    <row r="15" spans="1:12" ht="20.100000000000001" customHeight="1" x14ac:dyDescent="0.15">
      <c r="C15" s="6"/>
      <c r="F15" s="24" t="str">
        <f>IF( [1]WorkTBL2!$AB$2="","",[1]WorkTBL2!$AA$2)</f>
        <v/>
      </c>
      <c r="G15" s="24"/>
      <c r="H15" s="24"/>
      <c r="I15" s="24"/>
      <c r="J15" s="24"/>
      <c r="K15" s="24"/>
      <c r="L15" s="24"/>
    </row>
    <row r="16" spans="1:12" ht="20.100000000000001" customHeight="1" x14ac:dyDescent="0.15">
      <c r="D16" s="5" t="s">
        <v>12</v>
      </c>
      <c r="E16" s="4"/>
      <c r="F16" s="23">
        <f>IF( [1]WorkTBL2!$AB$2="",[1]WorkTBL2!$AA$2,"　" &amp; [1]WorkTBL2!$AB$2)</f>
        <v>0</v>
      </c>
      <c r="G16" s="23"/>
      <c r="H16" s="23"/>
      <c r="I16" s="23"/>
      <c r="J16" s="23"/>
      <c r="K16" s="23"/>
      <c r="L16" s="23"/>
    </row>
    <row r="17" spans="3:12" ht="20.100000000000001" customHeight="1" x14ac:dyDescent="0.15">
      <c r="H17" s="8"/>
      <c r="K17" s="8"/>
    </row>
    <row r="18" spans="3:12" ht="20.100000000000001" customHeight="1" x14ac:dyDescent="0.15">
      <c r="C18" s="1" t="s">
        <v>13</v>
      </c>
      <c r="H18" s="8"/>
      <c r="K18" s="8"/>
    </row>
    <row r="19" spans="3:12" ht="18" customHeight="1" x14ac:dyDescent="0.15">
      <c r="H19" s="9" t="s">
        <v>14</v>
      </c>
      <c r="J19" s="10"/>
      <c r="K19" s="9" t="s">
        <v>15</v>
      </c>
    </row>
    <row r="20" spans="3:12" ht="18" customHeight="1" x14ac:dyDescent="0.15">
      <c r="C20" s="25">
        <f>[1]WorkTBL2!$H$2</f>
        <v>0</v>
      </c>
      <c r="D20" s="25"/>
      <c r="E20" s="25"/>
      <c r="F20" s="25"/>
      <c r="H20" s="9" t="s">
        <v>16</v>
      </c>
      <c r="J20" s="11">
        <f>[1]WorkTBL2!$J$2</f>
        <v>0</v>
      </c>
      <c r="K20" s="9" t="s">
        <v>17</v>
      </c>
    </row>
    <row r="21" spans="3:12" ht="18" customHeight="1" x14ac:dyDescent="0.15">
      <c r="D21" s="8"/>
      <c r="F21" s="8"/>
      <c r="H21" s="9" t="s">
        <v>18</v>
      </c>
      <c r="J21" s="12"/>
      <c r="K21" s="9" t="s">
        <v>19</v>
      </c>
    </row>
    <row r="22" spans="3:12" ht="20.100000000000001" customHeight="1" x14ac:dyDescent="0.15">
      <c r="H22" s="5"/>
    </row>
    <row r="23" spans="3:12" ht="20.100000000000001" customHeight="1" x14ac:dyDescent="0.15">
      <c r="D23" s="9" t="s">
        <v>20</v>
      </c>
      <c r="E23" s="1" t="s">
        <v>21</v>
      </c>
      <c r="F23" s="9" t="s">
        <v>22</v>
      </c>
      <c r="H23" s="5" t="s">
        <v>23</v>
      </c>
      <c r="J23" s="26" t="str">
        <f>DBCS([1]WorkTBL2!$AK$2)</f>
        <v/>
      </c>
      <c r="K23" s="26"/>
    </row>
    <row r="24" spans="3:12" ht="20.100000000000001" customHeight="1" x14ac:dyDescent="0.15"/>
    <row r="25" spans="3:12" ht="20.100000000000001" customHeight="1" x14ac:dyDescent="0.15"/>
    <row r="26" spans="3:12" ht="20.100000000000001" customHeight="1" x14ac:dyDescent="0.15">
      <c r="C26" s="1" t="s">
        <v>24</v>
      </c>
    </row>
    <row r="27" spans="3:12" ht="20.100000000000001" customHeight="1" x14ac:dyDescent="0.15"/>
    <row r="28" spans="3:12" ht="20.100000000000001" customHeight="1" x14ac:dyDescent="0.15">
      <c r="C28" s="1" t="s">
        <v>25</v>
      </c>
      <c r="D28" s="5" t="s">
        <v>9</v>
      </c>
      <c r="E28" s="4"/>
      <c r="F28" s="23" t="str">
        <f>"下関市" &amp; [1]WorkTBL2!$W$2 &amp; [1]WorkTBL2!$X$2</f>
        <v>下関市</v>
      </c>
      <c r="G28" s="23"/>
      <c r="H28" s="23"/>
      <c r="I28" s="23"/>
      <c r="J28" s="23"/>
      <c r="K28" s="23"/>
      <c r="L28" s="23"/>
    </row>
    <row r="29" spans="3:12" x14ac:dyDescent="0.15">
      <c r="C29" s="13" t="s">
        <v>26</v>
      </c>
    </row>
    <row r="30" spans="3:12" ht="20.100000000000001" customHeight="1" x14ac:dyDescent="0.15">
      <c r="D30" s="8"/>
      <c r="E30" s="4"/>
      <c r="F30" s="23">
        <f>[1]WorkTBL2!$F$2</f>
        <v>0</v>
      </c>
      <c r="G30" s="23"/>
      <c r="H30" s="23"/>
      <c r="I30" s="23"/>
      <c r="J30" s="23"/>
      <c r="K30" s="23"/>
      <c r="L30" s="1" t="s">
        <v>27</v>
      </c>
    </row>
    <row r="31" spans="3:12" ht="9.75" customHeight="1" x14ac:dyDescent="0.15">
      <c r="F31" s="14"/>
      <c r="G31" s="14"/>
      <c r="H31" s="14"/>
      <c r="I31" s="14"/>
      <c r="J31" s="14"/>
      <c r="K31" s="14"/>
    </row>
    <row r="32" spans="3:12" x14ac:dyDescent="0.15">
      <c r="C32" s="6"/>
      <c r="D32" s="7" t="s">
        <v>28</v>
      </c>
      <c r="F32" s="24" t="str">
        <f>IF( [1]WorkTBL2!$U$2="","",[1]WorkTBL2!$U$2)</f>
        <v/>
      </c>
      <c r="G32" s="24"/>
      <c r="H32" s="24"/>
      <c r="I32" s="24"/>
      <c r="J32" s="24"/>
      <c r="K32" s="24"/>
      <c r="L32" s="24"/>
    </row>
    <row r="33" spans="1:12" ht="20.100000000000001" customHeight="1" x14ac:dyDescent="0.15">
      <c r="D33" s="15" t="s">
        <v>29</v>
      </c>
      <c r="E33" s="4"/>
      <c r="F33" s="23">
        <f>[1]WorkTBL2!$T$2</f>
        <v>0</v>
      </c>
      <c r="G33" s="23"/>
      <c r="H33" s="23"/>
      <c r="I33" s="23"/>
      <c r="J33" s="23"/>
      <c r="K33" s="16" t="s">
        <v>30</v>
      </c>
    </row>
    <row r="34" spans="1:12" ht="20.100000000000001" customHeight="1" x14ac:dyDescent="0.15"/>
    <row r="35" spans="1:12" ht="20.100000000000001" customHeight="1" x14ac:dyDescent="0.15">
      <c r="A35" s="1" t="s">
        <v>31</v>
      </c>
    </row>
    <row r="36" spans="1:12" ht="20.100000000000001" customHeight="1" x14ac:dyDescent="0.15"/>
    <row r="37" spans="1:12" ht="17.25" customHeight="1" x14ac:dyDescent="0.15">
      <c r="A37" s="17" t="s">
        <v>32</v>
      </c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9"/>
    </row>
    <row r="38" spans="1:12" ht="17.25" customHeight="1" x14ac:dyDescent="0.15">
      <c r="A38" s="20" t="s">
        <v>33</v>
      </c>
      <c r="B38" s="8"/>
      <c r="C38" s="8"/>
      <c r="D38" s="8"/>
      <c r="E38" s="8"/>
      <c r="F38" s="8"/>
      <c r="G38" s="8"/>
      <c r="H38" s="8"/>
      <c r="I38" s="8"/>
      <c r="J38" s="8"/>
      <c r="K38" s="8"/>
      <c r="L38" s="21"/>
    </row>
    <row r="39" spans="1:12" ht="17.25" customHeight="1" x14ac:dyDescent="0.15">
      <c r="A39" s="20" t="s">
        <v>34</v>
      </c>
      <c r="B39" s="8"/>
      <c r="C39" s="8"/>
      <c r="D39" s="8"/>
      <c r="E39" s="8"/>
      <c r="F39" s="8"/>
      <c r="G39" s="8"/>
      <c r="H39" s="8"/>
      <c r="I39" s="8"/>
      <c r="J39" s="8"/>
      <c r="K39" s="8"/>
      <c r="L39" s="21"/>
    </row>
    <row r="40" spans="1:12" ht="17.25" customHeight="1" x14ac:dyDescent="0.15">
      <c r="A40" s="20" t="s">
        <v>35</v>
      </c>
      <c r="B40" s="8"/>
      <c r="C40" s="8"/>
      <c r="D40" s="8"/>
      <c r="E40" s="8"/>
      <c r="F40" s="8"/>
      <c r="G40" s="8"/>
      <c r="H40" s="8"/>
      <c r="I40" s="8"/>
      <c r="J40" s="8"/>
      <c r="K40" s="8"/>
      <c r="L40" s="21"/>
    </row>
    <row r="41" spans="1:12" ht="17.25" customHeight="1" x14ac:dyDescent="0.15">
      <c r="A41" s="20" t="s">
        <v>36</v>
      </c>
      <c r="B41" s="8"/>
      <c r="C41" s="8"/>
      <c r="D41" s="8"/>
      <c r="E41" s="8"/>
      <c r="F41" s="8"/>
      <c r="G41" s="8"/>
      <c r="H41" s="8"/>
      <c r="I41" s="8"/>
      <c r="J41" s="8"/>
      <c r="K41" s="8"/>
      <c r="L41" s="21"/>
    </row>
    <row r="42" spans="1:12" ht="17.25" customHeight="1" x14ac:dyDescent="0.15">
      <c r="A42" s="20" t="s">
        <v>37</v>
      </c>
      <c r="B42" s="8"/>
      <c r="C42" s="8"/>
      <c r="D42" s="8"/>
      <c r="E42" s="8"/>
      <c r="F42" s="8"/>
      <c r="G42" s="8"/>
      <c r="H42" s="8"/>
      <c r="I42" s="8"/>
      <c r="J42" s="8"/>
      <c r="K42" s="8"/>
      <c r="L42" s="21"/>
    </row>
    <row r="43" spans="1:12" ht="17.25" customHeight="1" x14ac:dyDescent="0.15">
      <c r="A43" s="22" t="s">
        <v>37</v>
      </c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</row>
    <row r="44" spans="1:12" ht="6.75" customHeight="1" x14ac:dyDescent="0.15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</row>
  </sheetData>
  <sheetProtection formatCells="0"/>
  <mergeCells count="15">
    <mergeCell ref="F13:L13"/>
    <mergeCell ref="D5:H5"/>
    <mergeCell ref="I5:L5"/>
    <mergeCell ref="C7:J7"/>
    <mergeCell ref="A10:L10"/>
    <mergeCell ref="F12:L12"/>
    <mergeCell ref="F30:K30"/>
    <mergeCell ref="F32:L32"/>
    <mergeCell ref="F33:J33"/>
    <mergeCell ref="F14:L14"/>
    <mergeCell ref="F15:L15"/>
    <mergeCell ref="F16:L16"/>
    <mergeCell ref="C20:F20"/>
    <mergeCell ref="J23:K23"/>
    <mergeCell ref="F28:L28"/>
  </mergeCells>
  <phoneticPr fontId="2"/>
  <pageMargins left="0.78740157480314965" right="0.78740157480314965" top="0.59055118110236227" bottom="0.59055118110236227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委任状（R4.4～）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下関市情報政策課</dc:creator>
  <cp:lastModifiedBy>下関市情報政策課</cp:lastModifiedBy>
  <cp:lastPrinted>2022-11-08T08:27:46Z</cp:lastPrinted>
  <dcterms:created xsi:type="dcterms:W3CDTF">2022-10-24T02:18:59Z</dcterms:created>
  <dcterms:modified xsi:type="dcterms:W3CDTF">2022-11-08T08:28:14Z</dcterms:modified>
</cp:coreProperties>
</file>