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102100\O　許認可・指導監査\040 障害者施設・事業所指導監査\200　自己点検表・状況調査資料\令和７年度\当日準備する書類\"/>
    </mc:Choice>
  </mc:AlternateContent>
  <bookViews>
    <workbookView xWindow="0" yWindow="0" windowWidth="20490" windowHeight="6780"/>
  </bookViews>
  <sheets>
    <sheet name="通所系事業所" sheetId="1" r:id="rId1"/>
  </sheets>
  <externalReferences>
    <externalReference r:id="rId2"/>
  </externalReferences>
  <definedNames>
    <definedName name="_xlnm._FilterDatabase" localSheetId="0" hidden="1">通所系事業所!$A$5:$C$5</definedName>
    <definedName name="_xlnm.Print_Area" localSheetId="0">通所系事業所!$A$1:$C$43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4" i="1"/>
  <c r="C17" i="1"/>
  <c r="C13" i="1"/>
  <c r="C12" i="1"/>
  <c r="C11" i="1"/>
  <c r="C8" i="1"/>
  <c r="C7" i="1"/>
  <c r="C6" i="1"/>
</calcChain>
</file>

<file path=xl/sharedStrings.xml><?xml version="1.0" encoding="utf-8"?>
<sst xmlns="http://schemas.openxmlformats.org/spreadsheetml/2006/main" count="68" uniqueCount="47">
  <si>
    <t>別紙</t>
    <rPh sb="0" eb="2">
      <t>ベッシ</t>
    </rPh>
    <phoneticPr fontId="2"/>
  </si>
  <si>
    <t>当日用意していただく資料</t>
    <rPh sb="0" eb="2">
      <t>トウジツ</t>
    </rPh>
    <rPh sb="2" eb="4">
      <t>ヨウイ</t>
    </rPh>
    <rPh sb="10" eb="12">
      <t>シリョウ</t>
    </rPh>
    <phoneticPr fontId="2"/>
  </si>
  <si>
    <t>(生活介護・自立訓練・就労移行支援・就労継続支援A型・就労継続支援B型・就労定着支援)</t>
    <rPh sb="36" eb="42">
      <t>シュウロウテイチャクシエン</t>
    </rPh>
    <phoneticPr fontId="2"/>
  </si>
  <si>
    <t>※事業によっては不要なものも含んでいます。</t>
    <rPh sb="1" eb="3">
      <t>ジギョウ</t>
    </rPh>
    <rPh sb="8" eb="10">
      <t>フヨウ</t>
    </rPh>
    <rPh sb="14" eb="15">
      <t>フク</t>
    </rPh>
    <phoneticPr fontId="2"/>
  </si>
  <si>
    <t>番号</t>
    <rPh sb="0" eb="2">
      <t>バンゴウ</t>
    </rPh>
    <phoneticPr fontId="2"/>
  </si>
  <si>
    <t>資料</t>
    <rPh sb="0" eb="2">
      <t>シリョウ</t>
    </rPh>
    <phoneticPr fontId="2"/>
  </si>
  <si>
    <t>備考</t>
    <rPh sb="0" eb="2">
      <t>ビコウ</t>
    </rPh>
    <phoneticPr fontId="2"/>
  </si>
  <si>
    <t>従業者名簿</t>
    <phoneticPr fontId="2"/>
  </si>
  <si>
    <t>雇用契約書(辞令)、従業員等の秘密保持誓約書等</t>
    <rPh sb="10" eb="13">
      <t>ジュウギョウイン</t>
    </rPh>
    <rPh sb="13" eb="14">
      <t>トウ</t>
    </rPh>
    <rPh sb="15" eb="19">
      <t>ヒミツホジ</t>
    </rPh>
    <rPh sb="19" eb="23">
      <t>セイヤクショトウ</t>
    </rPh>
    <phoneticPr fontId="2"/>
  </si>
  <si>
    <t>免許証(資格者証)、人員基準等に係る研修修了証</t>
    <rPh sb="10" eb="15">
      <t>ジンインキジュントウ</t>
    </rPh>
    <rPh sb="16" eb="17">
      <t>カカ</t>
    </rPh>
    <rPh sb="18" eb="20">
      <t>ケンシュウ</t>
    </rPh>
    <rPh sb="20" eb="23">
      <t>シュウリョウショウ</t>
    </rPh>
    <phoneticPr fontId="2"/>
  </si>
  <si>
    <t>勤務表(予定･実績)、勤務体制一覧表</t>
    <rPh sb="11" eb="15">
      <t>キンムタイセイ</t>
    </rPh>
    <rPh sb="15" eb="18">
      <t>イチランヒョウ</t>
    </rPh>
    <phoneticPr fontId="2"/>
  </si>
  <si>
    <t>出勤簿(又はタイムカード)</t>
  </si>
  <si>
    <t>運営規程</t>
    <phoneticPr fontId="2"/>
  </si>
  <si>
    <t>重要事項説明書(様式)</t>
    <rPh sb="8" eb="10">
      <t>ヨウシキ</t>
    </rPh>
    <phoneticPr fontId="2"/>
  </si>
  <si>
    <t>事業所案内(パンフレット)、チラシ、広告</t>
    <rPh sb="0" eb="3">
      <t>ジギョウショ</t>
    </rPh>
    <rPh sb="3" eb="5">
      <t>アンナイ</t>
    </rPh>
    <rPh sb="18" eb="20">
      <t>コウコク</t>
    </rPh>
    <phoneticPr fontId="2"/>
  </si>
  <si>
    <t>研修計画、研修実施記録</t>
    <rPh sb="0" eb="4">
      <t>ケンシュウケイカク</t>
    </rPh>
    <rPh sb="7" eb="9">
      <t>ジッシ</t>
    </rPh>
    <phoneticPr fontId="2"/>
  </si>
  <si>
    <t>虐待防止にかかる関係書類、虐待防止責任者を設置していることがわかる書類</t>
    <rPh sb="8" eb="12">
      <t>カンケイショルイ</t>
    </rPh>
    <rPh sb="13" eb="17">
      <t>ギャクタイボウシ</t>
    </rPh>
    <rPh sb="17" eb="20">
      <t>セキニンシャ</t>
    </rPh>
    <rPh sb="21" eb="23">
      <t>セッチ</t>
    </rPh>
    <rPh sb="33" eb="35">
      <t>ショルイ</t>
    </rPh>
    <phoneticPr fontId="2"/>
  </si>
  <si>
    <t>最新版</t>
    <phoneticPr fontId="2"/>
  </si>
  <si>
    <t>職員会議録</t>
  </si>
  <si>
    <t>施設内防災計画、非常災害時通報・連絡体制等</t>
    <rPh sb="8" eb="13">
      <t>ヒジョウサイガイジ</t>
    </rPh>
    <rPh sb="13" eb="15">
      <t>ツウホウ</t>
    </rPh>
    <rPh sb="16" eb="20">
      <t>レンラクタイセイ</t>
    </rPh>
    <rPh sb="20" eb="21">
      <t>トウ</t>
    </rPh>
    <phoneticPr fontId="2"/>
  </si>
  <si>
    <t>防災訓練等記録</t>
    <phoneticPr fontId="2"/>
  </si>
  <si>
    <t>苦情受付簿、苦情対応記録</t>
    <rPh sb="0" eb="2">
      <t>クジョウ</t>
    </rPh>
    <rPh sb="2" eb="4">
      <t>ウケツケ</t>
    </rPh>
    <rPh sb="4" eb="5">
      <t>ボ</t>
    </rPh>
    <rPh sb="6" eb="12">
      <t>クジョウタイオウキロク</t>
    </rPh>
    <phoneticPr fontId="2"/>
  </si>
  <si>
    <t>事故対応（ヒヤリハット）記録、事故等報告書、再発防止の検討記録</t>
    <rPh sb="0" eb="2">
      <t>ジコ</t>
    </rPh>
    <rPh sb="2" eb="4">
      <t>タイオウ</t>
    </rPh>
    <rPh sb="12" eb="14">
      <t>キロク</t>
    </rPh>
    <rPh sb="22" eb="26">
      <t>サイハツボウシ</t>
    </rPh>
    <rPh sb="27" eb="31">
      <t>ケントウキロク</t>
    </rPh>
    <phoneticPr fontId="2"/>
  </si>
  <si>
    <t>各種マニュアル（事故対応、苦情対応、緊急時、非常災害時、衛生管理等）</t>
    <rPh sb="0" eb="2">
      <t>カクシュ</t>
    </rPh>
    <rPh sb="8" eb="12">
      <t>ジコタイオウ</t>
    </rPh>
    <rPh sb="13" eb="17">
      <t>クジョウタイオウ</t>
    </rPh>
    <rPh sb="18" eb="21">
      <t>キンキュウジ</t>
    </rPh>
    <rPh sb="22" eb="27">
      <t>ヒジョウサイガイジ</t>
    </rPh>
    <rPh sb="28" eb="32">
      <t>エイセイカンリ</t>
    </rPh>
    <rPh sb="32" eb="33">
      <t>トウ</t>
    </rPh>
    <phoneticPr fontId="2"/>
  </si>
  <si>
    <t>会計記録(決算書等、工賃に関するものを含む)</t>
    <rPh sb="10" eb="12">
      <t>コウチン</t>
    </rPh>
    <rPh sb="13" eb="14">
      <t>カン</t>
    </rPh>
    <rPh sb="19" eb="20">
      <t>フク</t>
    </rPh>
    <phoneticPr fontId="2"/>
  </si>
  <si>
    <t>設備・備品台帳</t>
    <rPh sb="0" eb="2">
      <t>セツビ</t>
    </rPh>
    <rPh sb="3" eb="5">
      <t>ビヒン</t>
    </rPh>
    <rPh sb="5" eb="7">
      <t>ダイチョウ</t>
    </rPh>
    <phoneticPr fontId="2"/>
  </si>
  <si>
    <t>利用者名簿</t>
    <phoneticPr fontId="2"/>
  </si>
  <si>
    <t>受給者証（写）</t>
    <rPh sb="0" eb="4">
      <t>ジュキュウシャショウ</t>
    </rPh>
    <rPh sb="5" eb="6">
      <t>ウツ</t>
    </rPh>
    <phoneticPr fontId="2"/>
  </si>
  <si>
    <t>全員分</t>
    <phoneticPr fontId="2"/>
  </si>
  <si>
    <t>利用者数（平均利用人数）がわかる書類</t>
    <rPh sb="0" eb="4">
      <t>リヨウシャスウ</t>
    </rPh>
    <rPh sb="5" eb="11">
      <t>ヘイキンリヨウニンズウ</t>
    </rPh>
    <rPh sb="16" eb="18">
      <t>ショルイ</t>
    </rPh>
    <phoneticPr fontId="2"/>
  </si>
  <si>
    <t>利用者との契約書、個人情報利用同意書</t>
    <rPh sb="9" eb="13">
      <t>コジンジョウホウ</t>
    </rPh>
    <rPh sb="13" eb="15">
      <t>リヨウ</t>
    </rPh>
    <rPh sb="15" eb="18">
      <t>ドウイショ</t>
    </rPh>
    <phoneticPr fontId="2"/>
  </si>
  <si>
    <t>契約内容報告書（控）</t>
    <rPh sb="0" eb="7">
      <t>ケイヤクナイヨウホウコクショ</t>
    </rPh>
    <rPh sb="8" eb="9">
      <t>ヒカ</t>
    </rPh>
    <phoneticPr fontId="2"/>
  </si>
  <si>
    <t>利用者に交付した請求書（控）及び領収証(控)</t>
    <rPh sb="0" eb="3">
      <t>リヨウシャ</t>
    </rPh>
    <rPh sb="4" eb="6">
      <t>コウフ</t>
    </rPh>
    <rPh sb="8" eb="11">
      <t>セイキュウショ</t>
    </rPh>
    <rPh sb="12" eb="13">
      <t>ヒカ</t>
    </rPh>
    <rPh sb="14" eb="15">
      <t>オヨ</t>
    </rPh>
    <phoneticPr fontId="2"/>
  </si>
  <si>
    <t>介護給付費（訓練等給付費）等の額の通知（控）</t>
    <rPh sb="6" eb="9">
      <t>クンレントウ</t>
    </rPh>
    <rPh sb="9" eb="12">
      <t>キュウフヒ</t>
    </rPh>
    <rPh sb="15" eb="16">
      <t>ガク</t>
    </rPh>
    <rPh sb="17" eb="19">
      <t>ツウチ</t>
    </rPh>
    <rPh sb="20" eb="21">
      <t>ヒカ</t>
    </rPh>
    <phoneticPr fontId="2"/>
  </si>
  <si>
    <t>個別支援計画（原案）及び利用者等の同意を受けたもの、交付した個別支援計画（控）</t>
    <rPh sb="7" eb="9">
      <t>ゲンアン</t>
    </rPh>
    <rPh sb="10" eb="11">
      <t>オヨ</t>
    </rPh>
    <rPh sb="12" eb="15">
      <t>リヨウシャ</t>
    </rPh>
    <rPh sb="15" eb="16">
      <t>トウ</t>
    </rPh>
    <rPh sb="17" eb="19">
      <t>ドウイ</t>
    </rPh>
    <rPh sb="20" eb="21">
      <t>ウ</t>
    </rPh>
    <rPh sb="26" eb="28">
      <t>コウフ</t>
    </rPh>
    <rPh sb="30" eb="36">
      <t>コベツシエンケイカク</t>
    </rPh>
    <rPh sb="37" eb="38">
      <t>ヒカ</t>
    </rPh>
    <phoneticPr fontId="2"/>
  </si>
  <si>
    <t>アセスメント、モニタリング等の記録</t>
    <rPh sb="13" eb="14">
      <t>トウ</t>
    </rPh>
    <rPh sb="15" eb="17">
      <t>キロク</t>
    </rPh>
    <phoneticPr fontId="2"/>
  </si>
  <si>
    <t>サービス提供記録</t>
    <phoneticPr fontId="2"/>
  </si>
  <si>
    <t>ケース記録、面接記録等</t>
    <rPh sb="3" eb="5">
      <t>キロク</t>
    </rPh>
    <rPh sb="6" eb="11">
      <t>メンセツキロクトウ</t>
    </rPh>
    <phoneticPr fontId="2"/>
  </si>
  <si>
    <t>介護給付費（訓練等給付費）等明細書(控)</t>
    <rPh sb="6" eb="9">
      <t>クンレントウ</t>
    </rPh>
    <rPh sb="9" eb="12">
      <t>キュウフヒ</t>
    </rPh>
    <phoneticPr fontId="2"/>
  </si>
  <si>
    <t>利用者工賃支払台帳、工賃支給規程</t>
    <rPh sb="7" eb="9">
      <t>ダイチョウ</t>
    </rPh>
    <rPh sb="10" eb="16">
      <t>コウチンシキュウキテイ</t>
    </rPh>
    <phoneticPr fontId="2"/>
  </si>
  <si>
    <t>市に提出した介護給付費（訓練等給付費）等届出関係書類(控)</t>
    <rPh sb="12" eb="15">
      <t>クンレントウ</t>
    </rPh>
    <rPh sb="15" eb="18">
      <t>キュウフヒ</t>
    </rPh>
    <phoneticPr fontId="2"/>
  </si>
  <si>
    <t>報酬算定に係る記録等（加算の要件となっている記録等）</t>
    <rPh sb="0" eb="4">
      <t>ホウシュウサンテイ</t>
    </rPh>
    <rPh sb="5" eb="6">
      <t>カカ</t>
    </rPh>
    <rPh sb="7" eb="10">
      <t>キロクトウ</t>
    </rPh>
    <rPh sb="11" eb="13">
      <t>カサン</t>
    </rPh>
    <rPh sb="14" eb="16">
      <t>ヨウケン</t>
    </rPh>
    <rPh sb="22" eb="25">
      <t>キロクトウ</t>
    </rPh>
    <phoneticPr fontId="2"/>
  </si>
  <si>
    <t xml:space="preserve">  ※その他、ヒアリングの中で、上記以外の書類をご提出いただくことがあります。</t>
    <phoneticPr fontId="2"/>
  </si>
  <si>
    <t>●実地指導当日の流れ</t>
    <rPh sb="1" eb="3">
      <t>ジッチ</t>
    </rPh>
    <rPh sb="3" eb="5">
      <t>シドウ</t>
    </rPh>
    <rPh sb="5" eb="7">
      <t>トウジツ</t>
    </rPh>
    <rPh sb="8" eb="9">
      <t>ナガ</t>
    </rPh>
    <phoneticPr fontId="2"/>
  </si>
  <si>
    <t>○冒頭あいさつ　～　事業所内確認　～　実地指導（書類等確認）　～　講評　</t>
    <rPh sb="1" eb="3">
      <t>ボウトウ</t>
    </rPh>
    <rPh sb="10" eb="13">
      <t>ジギョウショ</t>
    </rPh>
    <rPh sb="13" eb="14">
      <t>ナイ</t>
    </rPh>
    <rPh sb="14" eb="16">
      <t>カクニン</t>
    </rPh>
    <rPh sb="19" eb="21">
      <t>ジッチ</t>
    </rPh>
    <rPh sb="21" eb="23">
      <t>シドウ</t>
    </rPh>
    <rPh sb="24" eb="26">
      <t>ショルイ</t>
    </rPh>
    <rPh sb="26" eb="27">
      <t>トウ</t>
    </rPh>
    <rPh sb="27" eb="29">
      <t>カクニン</t>
    </rPh>
    <rPh sb="33" eb="35">
      <t>コウヒョウ</t>
    </rPh>
    <phoneticPr fontId="2"/>
  </si>
  <si>
    <t>平成30年度以降</t>
  </si>
  <si>
    <t>令和６年度以降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</si>
</sst>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02100/O&#12288;&#35377;&#35469;&#21487;&#12539;&#25351;&#23566;&#30435;&#26619;/040%20&#38556;&#23475;&#32773;&#26045;&#35373;&#12539;&#20107;&#26989;&#25152;&#25351;&#23566;&#30435;&#26619;/&#9733;300&#12288;&#23455;&#22320;&#25351;&#23566;/R4&#38556;&#23475;&#23455;&#22320;&#25351;&#23566;/&#8251;R4&#25972;&#29702;&#12304;&#20840;&#20107;&#26989;&#12305;&#24403;&#26085;&#29992;&#24847;&#12375;&#12390;&#12356;&#12383;&#12384;&#12367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所系事業所"/>
      <sheetName val="共同生活援助"/>
      <sheetName val="訪問系"/>
      <sheetName val="改）相談支援"/>
      <sheetName val="施設、短期入所"/>
      <sheetName val="児童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 t="str">
            <v>最新版</v>
          </cell>
        </row>
        <row r="3">
          <cell r="A3">
            <v>2</v>
          </cell>
          <cell r="B3" t="str">
            <v>全員分</v>
          </cell>
        </row>
        <row r="4">
          <cell r="A4">
            <v>3</v>
          </cell>
          <cell r="B4" t="str">
            <v>平成30年度以降</v>
          </cell>
        </row>
        <row r="5">
          <cell r="A5">
            <v>4</v>
          </cell>
          <cell r="B5" t="str">
            <v>平成28年度～平成30年度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3"/>
  <sheetViews>
    <sheetView tabSelected="1" view="pageBreakPreview" zoomScale="150" zoomScaleNormal="100" zoomScaleSheetLayoutView="150" workbookViewId="0">
      <selection activeCell="D40" sqref="D40"/>
    </sheetView>
  </sheetViews>
  <sheetFormatPr defaultRowHeight="16.5" x14ac:dyDescent="0.4"/>
  <cols>
    <col min="1" max="1" width="6.25" style="1" customWidth="1"/>
    <col min="2" max="2" width="55.625" style="1" customWidth="1"/>
    <col min="3" max="3" width="20.625" style="1" customWidth="1"/>
    <col min="4" max="16384" width="9" style="1"/>
  </cols>
  <sheetData>
    <row r="1" spans="1:8" x14ac:dyDescent="0.4">
      <c r="C1" s="2" t="s">
        <v>0</v>
      </c>
    </row>
    <row r="2" spans="1:8" ht="19.5" x14ac:dyDescent="0.4">
      <c r="A2" s="16" t="s">
        <v>1</v>
      </c>
      <c r="B2" s="16"/>
      <c r="C2" s="16"/>
      <c r="D2" s="3"/>
      <c r="E2" s="3"/>
      <c r="F2" s="3"/>
      <c r="G2" s="3"/>
      <c r="H2" s="3"/>
    </row>
    <row r="3" spans="1:8" x14ac:dyDescent="0.4">
      <c r="A3" s="17" t="s">
        <v>2</v>
      </c>
      <c r="B3" s="17"/>
      <c r="C3" s="17"/>
      <c r="D3" s="3"/>
      <c r="E3" s="3"/>
      <c r="F3" s="3"/>
      <c r="G3" s="3"/>
      <c r="H3" s="3"/>
    </row>
    <row r="4" spans="1:8" ht="13.5" customHeight="1" x14ac:dyDescent="0.4">
      <c r="B4" s="18" t="s">
        <v>3</v>
      </c>
      <c r="C4" s="19"/>
    </row>
    <row r="5" spans="1:8" ht="20.100000000000001" customHeight="1" x14ac:dyDescent="0.4">
      <c r="A5" s="4" t="s">
        <v>4</v>
      </c>
      <c r="B5" s="4" t="s">
        <v>5</v>
      </c>
      <c r="C5" s="4" t="s">
        <v>6</v>
      </c>
    </row>
    <row r="6" spans="1:8" ht="18.95" customHeight="1" x14ac:dyDescent="0.4">
      <c r="A6" s="5">
        <v>1</v>
      </c>
      <c r="B6" s="6" t="s">
        <v>7</v>
      </c>
      <c r="C6" s="7" t="str">
        <f>VLOOKUP(D6,[1]データ!$A$2:$B$5,2,FALSE)</f>
        <v>最新版</v>
      </c>
      <c r="D6" s="1">
        <v>1</v>
      </c>
    </row>
    <row r="7" spans="1:8" ht="18.95" customHeight="1" x14ac:dyDescent="0.4">
      <c r="A7" s="5">
        <v>2</v>
      </c>
      <c r="B7" s="6" t="s">
        <v>8</v>
      </c>
      <c r="C7" s="7" t="str">
        <f>VLOOKUP(D7,[1]データ!$A$2:$B$5,2,FALSE)</f>
        <v>全員分</v>
      </c>
      <c r="D7" s="1">
        <v>2</v>
      </c>
      <c r="E7" s="1" t="s">
        <v>45</v>
      </c>
    </row>
    <row r="8" spans="1:8" ht="18.95" customHeight="1" x14ac:dyDescent="0.4">
      <c r="A8" s="5">
        <v>3</v>
      </c>
      <c r="B8" s="8" t="s">
        <v>9</v>
      </c>
      <c r="C8" s="7" t="str">
        <f>VLOOKUP(D8,[1]データ!$A$2:$B$5,2,FALSE)</f>
        <v>全員分</v>
      </c>
      <c r="D8" s="1">
        <v>2</v>
      </c>
    </row>
    <row r="9" spans="1:8" ht="18.95" customHeight="1" x14ac:dyDescent="0.4">
      <c r="A9" s="5">
        <v>4</v>
      </c>
      <c r="B9" s="8" t="s">
        <v>10</v>
      </c>
      <c r="C9" s="9" t="s">
        <v>46</v>
      </c>
      <c r="D9" s="1">
        <v>3</v>
      </c>
    </row>
    <row r="10" spans="1:8" ht="18.95" customHeight="1" x14ac:dyDescent="0.4">
      <c r="A10" s="5">
        <v>5</v>
      </c>
      <c r="B10" s="6" t="s">
        <v>11</v>
      </c>
      <c r="C10" s="9" t="s">
        <v>46</v>
      </c>
      <c r="D10" s="1">
        <v>3</v>
      </c>
    </row>
    <row r="11" spans="1:8" ht="18.95" customHeight="1" x14ac:dyDescent="0.4">
      <c r="A11" s="5">
        <v>6</v>
      </c>
      <c r="B11" s="6" t="s">
        <v>12</v>
      </c>
      <c r="C11" s="7" t="str">
        <f>VLOOKUP(D11,[1]データ!$A$2:$B$5,2,FALSE)</f>
        <v>最新版</v>
      </c>
      <c r="D11" s="1">
        <v>1</v>
      </c>
    </row>
    <row r="12" spans="1:8" ht="18.95" customHeight="1" x14ac:dyDescent="0.4">
      <c r="A12" s="5">
        <v>7</v>
      </c>
      <c r="B12" s="6" t="s">
        <v>13</v>
      </c>
      <c r="C12" s="7" t="str">
        <f>VLOOKUP(D12,[1]データ!$A$2:$B$5,2,FALSE)</f>
        <v>最新版</v>
      </c>
      <c r="D12" s="1">
        <v>1</v>
      </c>
    </row>
    <row r="13" spans="1:8" ht="18.95" customHeight="1" x14ac:dyDescent="0.4">
      <c r="A13" s="5">
        <v>8</v>
      </c>
      <c r="B13" s="6" t="s">
        <v>14</v>
      </c>
      <c r="C13" s="7" t="str">
        <f>VLOOKUP(D13,[1]データ!$A$2:$B$5,2,FALSE)</f>
        <v>最新版</v>
      </c>
      <c r="D13" s="1">
        <v>1</v>
      </c>
    </row>
    <row r="14" spans="1:8" ht="18.95" customHeight="1" x14ac:dyDescent="0.4">
      <c r="A14" s="5">
        <v>9</v>
      </c>
      <c r="B14" s="8" t="s">
        <v>15</v>
      </c>
      <c r="C14" s="9" t="s">
        <v>46</v>
      </c>
      <c r="D14" s="1">
        <v>4</v>
      </c>
    </row>
    <row r="15" spans="1:8" ht="18.95" customHeight="1" x14ac:dyDescent="0.4">
      <c r="A15" s="5">
        <v>10</v>
      </c>
      <c r="B15" s="10" t="s">
        <v>16</v>
      </c>
      <c r="C15" s="9" t="s">
        <v>17</v>
      </c>
      <c r="D15" s="1">
        <v>4</v>
      </c>
    </row>
    <row r="16" spans="1:8" ht="18.95" customHeight="1" x14ac:dyDescent="0.4">
      <c r="A16" s="5">
        <v>11</v>
      </c>
      <c r="B16" s="6" t="s">
        <v>18</v>
      </c>
      <c r="C16" s="9" t="s">
        <v>46</v>
      </c>
      <c r="D16" s="1">
        <v>4</v>
      </c>
    </row>
    <row r="17" spans="1:4" ht="18.95" customHeight="1" x14ac:dyDescent="0.4">
      <c r="A17" s="5">
        <v>12</v>
      </c>
      <c r="B17" s="8" t="s">
        <v>19</v>
      </c>
      <c r="C17" s="7" t="str">
        <f>VLOOKUP(D17,[1]データ!$A$2:$B$5,2,FALSE)</f>
        <v>最新版</v>
      </c>
      <c r="D17" s="1">
        <v>1</v>
      </c>
    </row>
    <row r="18" spans="1:4" ht="18.95" customHeight="1" x14ac:dyDescent="0.4">
      <c r="A18" s="5">
        <v>13</v>
      </c>
      <c r="B18" s="6" t="s">
        <v>20</v>
      </c>
      <c r="C18" s="9" t="s">
        <v>46</v>
      </c>
      <c r="D18" s="1">
        <v>4</v>
      </c>
    </row>
    <row r="19" spans="1:4" ht="18.95" customHeight="1" x14ac:dyDescent="0.4">
      <c r="A19" s="5">
        <v>14</v>
      </c>
      <c r="B19" s="8" t="s">
        <v>21</v>
      </c>
      <c r="C19" s="9" t="s">
        <v>46</v>
      </c>
      <c r="D19" s="1">
        <v>4</v>
      </c>
    </row>
    <row r="20" spans="1:4" ht="18.95" customHeight="1" x14ac:dyDescent="0.4">
      <c r="A20" s="5">
        <v>15</v>
      </c>
      <c r="B20" s="10" t="s">
        <v>22</v>
      </c>
      <c r="C20" s="9" t="s">
        <v>46</v>
      </c>
      <c r="D20" s="1">
        <v>4</v>
      </c>
    </row>
    <row r="21" spans="1:4" ht="18.95" customHeight="1" x14ac:dyDescent="0.4">
      <c r="A21" s="5">
        <v>16</v>
      </c>
      <c r="B21" s="10" t="s">
        <v>23</v>
      </c>
      <c r="C21" s="9" t="s">
        <v>17</v>
      </c>
    </row>
    <row r="22" spans="1:4" ht="18.95" customHeight="1" x14ac:dyDescent="0.4">
      <c r="A22" s="5">
        <v>17</v>
      </c>
      <c r="B22" s="8" t="s">
        <v>24</v>
      </c>
      <c r="C22" s="9" t="s">
        <v>46</v>
      </c>
      <c r="D22" s="1">
        <v>3</v>
      </c>
    </row>
    <row r="23" spans="1:4" ht="18.95" customHeight="1" x14ac:dyDescent="0.4">
      <c r="A23" s="5">
        <v>18</v>
      </c>
      <c r="B23" s="8" t="s">
        <v>25</v>
      </c>
      <c r="C23" s="9" t="s">
        <v>17</v>
      </c>
    </row>
    <row r="24" spans="1:4" ht="18.95" customHeight="1" x14ac:dyDescent="0.4">
      <c r="A24" s="5">
        <v>19</v>
      </c>
      <c r="B24" s="6" t="s">
        <v>26</v>
      </c>
      <c r="C24" s="7" t="str">
        <f>VLOOKUP(D24,[1]データ!$A$2:$B$5,2,FALSE)</f>
        <v>最新版</v>
      </c>
      <c r="D24" s="1">
        <v>1</v>
      </c>
    </row>
    <row r="25" spans="1:4" ht="18.95" customHeight="1" x14ac:dyDescent="0.4">
      <c r="A25" s="5">
        <v>20</v>
      </c>
      <c r="B25" s="8" t="s">
        <v>27</v>
      </c>
      <c r="C25" s="9" t="s">
        <v>28</v>
      </c>
    </row>
    <row r="26" spans="1:4" ht="18.95" customHeight="1" x14ac:dyDescent="0.4">
      <c r="A26" s="5">
        <v>21</v>
      </c>
      <c r="B26" s="8" t="s">
        <v>29</v>
      </c>
      <c r="C26" s="9" t="s">
        <v>46</v>
      </c>
    </row>
    <row r="27" spans="1:4" ht="18.95" customHeight="1" x14ac:dyDescent="0.4">
      <c r="A27" s="5">
        <v>22</v>
      </c>
      <c r="B27" s="8" t="s">
        <v>30</v>
      </c>
      <c r="C27" s="9" t="str">
        <f>VLOOKUP(D27,[1]データ!$A$2:$B$5,2,FALSE)</f>
        <v>全員分</v>
      </c>
      <c r="D27" s="1">
        <v>2</v>
      </c>
    </row>
    <row r="28" spans="1:4" ht="18.95" customHeight="1" x14ac:dyDescent="0.4">
      <c r="A28" s="5">
        <v>23</v>
      </c>
      <c r="B28" s="8" t="s">
        <v>31</v>
      </c>
      <c r="C28" s="9" t="s">
        <v>28</v>
      </c>
    </row>
    <row r="29" spans="1:4" ht="18.95" customHeight="1" x14ac:dyDescent="0.4">
      <c r="A29" s="5">
        <v>24</v>
      </c>
      <c r="B29" s="8" t="s">
        <v>32</v>
      </c>
      <c r="C29" s="9" t="s">
        <v>46</v>
      </c>
      <c r="D29" s="1">
        <v>4</v>
      </c>
    </row>
    <row r="30" spans="1:4" ht="18.95" customHeight="1" x14ac:dyDescent="0.4">
      <c r="A30" s="5">
        <v>25</v>
      </c>
      <c r="B30" s="8" t="s">
        <v>33</v>
      </c>
      <c r="C30" s="9" t="s">
        <v>46</v>
      </c>
    </row>
    <row r="31" spans="1:4" ht="18.95" customHeight="1" x14ac:dyDescent="0.4">
      <c r="A31" s="5">
        <v>26</v>
      </c>
      <c r="B31" s="10" t="s">
        <v>34</v>
      </c>
      <c r="C31" s="9" t="s">
        <v>46</v>
      </c>
      <c r="D31" s="1">
        <v>4</v>
      </c>
    </row>
    <row r="32" spans="1:4" ht="18.95" customHeight="1" x14ac:dyDescent="0.4">
      <c r="A32" s="5">
        <v>27</v>
      </c>
      <c r="B32" s="8" t="s">
        <v>35</v>
      </c>
      <c r="C32" s="9" t="s">
        <v>46</v>
      </c>
    </row>
    <row r="33" spans="1:4" ht="18.95" customHeight="1" x14ac:dyDescent="0.4">
      <c r="A33" s="5">
        <v>28</v>
      </c>
      <c r="B33" s="8" t="s">
        <v>36</v>
      </c>
      <c r="C33" s="9" t="s">
        <v>46</v>
      </c>
      <c r="D33" s="1">
        <v>4</v>
      </c>
    </row>
    <row r="34" spans="1:4" ht="18.95" customHeight="1" x14ac:dyDescent="0.4">
      <c r="A34" s="5">
        <v>29</v>
      </c>
      <c r="B34" s="8" t="s">
        <v>37</v>
      </c>
      <c r="C34" s="9" t="s">
        <v>46</v>
      </c>
    </row>
    <row r="35" spans="1:4" ht="18.95" customHeight="1" x14ac:dyDescent="0.4">
      <c r="A35" s="5">
        <v>30</v>
      </c>
      <c r="B35" s="8" t="s">
        <v>38</v>
      </c>
      <c r="C35" s="9" t="s">
        <v>46</v>
      </c>
      <c r="D35" s="1">
        <v>4</v>
      </c>
    </row>
    <row r="36" spans="1:4" ht="18.95" customHeight="1" x14ac:dyDescent="0.4">
      <c r="A36" s="5">
        <v>31</v>
      </c>
      <c r="B36" s="8" t="s">
        <v>39</v>
      </c>
      <c r="C36" s="9" t="s">
        <v>46</v>
      </c>
      <c r="D36" s="1">
        <v>4</v>
      </c>
    </row>
    <row r="37" spans="1:4" ht="18.95" customHeight="1" x14ac:dyDescent="0.4">
      <c r="A37" s="5">
        <v>32</v>
      </c>
      <c r="B37" s="8" t="s">
        <v>40</v>
      </c>
      <c r="C37" s="9" t="s">
        <v>46</v>
      </c>
      <c r="D37" s="1">
        <v>4</v>
      </c>
    </row>
    <row r="38" spans="1:4" ht="18.95" customHeight="1" x14ac:dyDescent="0.4">
      <c r="A38" s="5">
        <v>33</v>
      </c>
      <c r="B38" s="8" t="s">
        <v>41</v>
      </c>
      <c r="C38" s="9" t="s">
        <v>46</v>
      </c>
    </row>
    <row r="39" spans="1:4" ht="9.9499999999999993" customHeight="1" x14ac:dyDescent="0.4">
      <c r="A39" s="11"/>
      <c r="B39" s="12"/>
      <c r="C39" s="13"/>
    </row>
    <row r="40" spans="1:4" x14ac:dyDescent="0.4">
      <c r="A40" s="1" t="s">
        <v>42</v>
      </c>
    </row>
    <row r="41" spans="1:4" ht="8.1" customHeight="1" x14ac:dyDescent="0.4"/>
    <row r="42" spans="1:4" ht="19.5" x14ac:dyDescent="0.4">
      <c r="A42" s="14" t="s">
        <v>43</v>
      </c>
      <c r="B42" s="15"/>
    </row>
    <row r="43" spans="1:4" ht="18.75" x14ac:dyDescent="0.4">
      <c r="A43" s="15"/>
      <c r="B43" s="15" t="s">
        <v>44</v>
      </c>
    </row>
  </sheetData>
  <mergeCells count="3">
    <mergeCell ref="A2:C2"/>
    <mergeCell ref="A3:C3"/>
    <mergeCell ref="B4:C4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通所系事業所</vt:lpstr>
      <vt:lpstr>通所系事業所!Print_Area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下関市情報政策課</cp:lastModifiedBy>
  <cp:lastPrinted>2024-09-02T01:00:55Z</cp:lastPrinted>
  <dcterms:created xsi:type="dcterms:W3CDTF">2024-09-02T00:52:45Z</dcterms:created>
  <dcterms:modified xsi:type="dcterms:W3CDTF">2025-05-29T02:24:36Z</dcterms:modified>
</cp:coreProperties>
</file>