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840" yWindow="345" windowWidth="19155" windowHeight="7785"/>
  </bookViews>
  <sheets>
    <sheet name="R8データ項目定義（給報パンチ）" sheetId="1" r:id="rId1"/>
  </sheets>
  <definedNames>
    <definedName name="_xlnm.Print_Area" localSheetId="0">'R8データ項目定義（給報パンチ）'!$A$1:$V$153</definedName>
    <definedName name="_xlnm.Print_Titles" localSheetId="0">'R8データ項目定義（給報パンチ）'!$1:$4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<sst xmlns="http://schemas.openxmlformats.org/spreadsheetml/2006/main" xmlns:r="http://schemas.openxmlformats.org/officeDocument/2006/relationships" count="287" uniqueCount="287">
  <si>
    <t>カナ氏名</t>
  </si>
  <si>
    <t>受給者番号</t>
  </si>
  <si>
    <t>個人別明細書の未成年者に＊印等がある場合には「１」をパンチする。</t>
    <rPh sb="18" eb="20">
      <t>バアイ</t>
    </rPh>
    <phoneticPr fontId="2"/>
  </si>
  <si>
    <t>「352012」の固定値をパンチする。</t>
  </si>
  <si>
    <t>ひとり親</t>
    <rPh sb="3" eb="4">
      <t>オヤ</t>
    </rPh>
    <phoneticPr fontId="2"/>
  </si>
  <si>
    <t>個人別明細書の控除対象扶養親族の数（配偶者を除く）の老人－主の人数をパンチする。</t>
  </si>
  <si>
    <t>16歳未満の扶養親族(1)－個人番号</t>
  </si>
  <si>
    <t>個人別明細書の寡夫に＊印等がある場合には「１」をパンチする。</t>
    <rPh sb="16" eb="18">
      <t>バアイ</t>
    </rPh>
    <phoneticPr fontId="2"/>
  </si>
  <si>
    <r>
      <t>総括表の指定番号を頭からゼロ詰めで</t>
    </r>
    <r>
      <rPr>
        <sz val="11"/>
        <color theme="1"/>
        <rFont val="ＭＳ Ｐゴシック"/>
      </rPr>
      <t>１１桁パンチする。</t>
    </r>
    <rPh sb="14" eb="15">
      <t>ツ</t>
    </rPh>
    <rPh sb="19" eb="20">
      <t>ケタ</t>
    </rPh>
    <phoneticPr fontId="2"/>
  </si>
  <si>
    <t>個人別明細書の控除対象扶養親族(4)の個人番号（12桁の数字）をパンチする。
（注）平成29年分以前の給与支払報告書を作成する場合には、パンチを省略する。</t>
  </si>
  <si>
    <t>簿冊表紙の資料区分が’３００’の場合には、先頭に「57」、後6桁に総括表の指定番号を頭からパンチする。
それ以外の場合には、総括表の指定番号を頭からゼロ詰めで6桁パンチする。</t>
    <rPh sb="0" eb="1">
      <t>ボ</t>
    </rPh>
    <rPh sb="1" eb="2">
      <t>サツ</t>
    </rPh>
    <rPh sb="2" eb="4">
      <t>ヒョウシ</t>
    </rPh>
    <rPh sb="5" eb="7">
      <t>シリョウ</t>
    </rPh>
    <rPh sb="7" eb="9">
      <t>クブン</t>
    </rPh>
    <rPh sb="21" eb="23">
      <t>セントウ</t>
    </rPh>
    <rPh sb="29" eb="30">
      <t>アト</t>
    </rPh>
    <rPh sb="31" eb="32">
      <t>ケタ</t>
    </rPh>
    <rPh sb="33" eb="35">
      <t>ソウカツ</t>
    </rPh>
    <rPh sb="35" eb="36">
      <t>ヒョウ</t>
    </rPh>
    <rPh sb="37" eb="39">
      <t>シテイ</t>
    </rPh>
    <rPh sb="42" eb="43">
      <t>アタマ</t>
    </rPh>
    <rPh sb="54" eb="56">
      <t>イガイ</t>
    </rPh>
    <rPh sb="57" eb="59">
      <t>バアイ</t>
    </rPh>
    <rPh sb="76" eb="77">
      <t>ツ</t>
    </rPh>
    <rPh sb="80" eb="81">
      <t>ケタ</t>
    </rPh>
    <phoneticPr fontId="2"/>
  </si>
  <si>
    <t>個人別明細書の摘要欄に居住開始年月日（３回目）以降が記載されている場合、「住借控除居住年月（何回目）××年××月××日　住借額（何回目）×××円」とパンチする。また、扶養親族氏名、国民年金保険料等の金額等が記載されている場合は記載の通りパンチする。</t>
    <rPh sb="23" eb="25">
      <t>イコウ</t>
    </rPh>
    <rPh sb="46" eb="49">
      <t>ナンカイメ</t>
    </rPh>
    <rPh sb="52" eb="53">
      <t>ネン</t>
    </rPh>
    <rPh sb="55" eb="56">
      <t>ツキ</t>
    </rPh>
    <rPh sb="60" eb="61">
      <t>ジュウ</t>
    </rPh>
    <rPh sb="61" eb="62">
      <t>シャク</t>
    </rPh>
    <rPh sb="62" eb="63">
      <t>ガク</t>
    </rPh>
    <rPh sb="64" eb="67">
      <t>ナンカイメ</t>
    </rPh>
    <rPh sb="71" eb="72">
      <t>エン</t>
    </rPh>
    <rPh sb="83" eb="85">
      <t>フヨウ</t>
    </rPh>
    <rPh sb="85" eb="87">
      <t>シンゾク</t>
    </rPh>
    <rPh sb="87" eb="89">
      <t>シメイ</t>
    </rPh>
    <rPh sb="90" eb="92">
      <t>コクミン</t>
    </rPh>
    <rPh sb="92" eb="94">
      <t>ネンキン</t>
    </rPh>
    <rPh sb="94" eb="97">
      <t>ホケンリョウ</t>
    </rPh>
    <rPh sb="97" eb="98">
      <t>トウ</t>
    </rPh>
    <rPh sb="99" eb="101">
      <t>キンガク</t>
    </rPh>
    <rPh sb="101" eb="102">
      <t>ナド</t>
    </rPh>
    <rPh sb="103" eb="105">
      <t>キサイ</t>
    </rPh>
    <rPh sb="110" eb="112">
      <t>バアイ</t>
    </rPh>
    <rPh sb="113" eb="115">
      <t>キサイ</t>
    </rPh>
    <rPh sb="116" eb="117">
      <t>トオ</t>
    </rPh>
    <phoneticPr fontId="2"/>
  </si>
  <si>
    <t>個人別明細書の勤労学生に＊印等がある場合には「１」をパンチする。</t>
    <rPh sb="18" eb="20">
      <t>バアイ</t>
    </rPh>
    <phoneticPr fontId="2"/>
  </si>
  <si>
    <t>○</t>
  </si>
  <si>
    <r>
      <t>個人別明細書の支払いを受ける者の氏名のフリガナを記載されているカナ文字（姓名間は１文字空白）を</t>
    </r>
    <r>
      <rPr>
        <sz val="11"/>
        <color auto="1"/>
        <rFont val="ＭＳ Ｐゴシック"/>
      </rPr>
      <t>半角でパンチする。（「,」カンマ不可）</t>
    </r>
    <rPh sb="7" eb="9">
      <t>シハラ</t>
    </rPh>
    <rPh sb="11" eb="12">
      <t>ウ</t>
    </rPh>
    <rPh sb="14" eb="15">
      <t>モノ</t>
    </rPh>
    <rPh sb="16" eb="18">
      <t>シメイ</t>
    </rPh>
    <rPh sb="47" eb="49">
      <t>ハンカク</t>
    </rPh>
    <phoneticPr fontId="2"/>
  </si>
  <si>
    <t>Ｓ</t>
  </si>
  <si>
    <t>〇</t>
  </si>
  <si>
    <t>16歳未満の扶養親族(4)－区分</t>
  </si>
  <si>
    <t>～</t>
  </si>
  <si>
    <t>老年者</t>
  </si>
  <si>
    <t>個人別明細書の所得金額調整控除額をパンチする。</t>
    <rPh sb="0" eb="2">
      <t>コジン</t>
    </rPh>
    <rPh sb="2" eb="3">
      <t>ベツ</t>
    </rPh>
    <rPh sb="3" eb="6">
      <t>メイサイショ</t>
    </rPh>
    <rPh sb="7" eb="9">
      <t>ショトク</t>
    </rPh>
    <rPh sb="9" eb="11">
      <t>キンガク</t>
    </rPh>
    <rPh sb="11" eb="13">
      <t>チョウセイ</t>
    </rPh>
    <rPh sb="13" eb="15">
      <t>コウジョ</t>
    </rPh>
    <rPh sb="15" eb="16">
      <t>ガク</t>
    </rPh>
    <phoneticPr fontId="2"/>
  </si>
  <si>
    <t>うち</t>
  </si>
  <si>
    <t>16歳未満の扶養親族(2)－区分</t>
  </si>
  <si>
    <t>所得金額調整控除額</t>
    <rPh sb="0" eb="2">
      <t>ショトク</t>
    </rPh>
    <rPh sb="2" eb="4">
      <t>キンガク</t>
    </rPh>
    <rPh sb="4" eb="6">
      <t>チョウセイ</t>
    </rPh>
    <rPh sb="6" eb="8">
      <t>コウジョ</t>
    </rPh>
    <rPh sb="8" eb="9">
      <t>ガク</t>
    </rPh>
    <phoneticPr fontId="2"/>
  </si>
  <si>
    <t>16歳未満の扶養親族(4)－フリガナ</t>
  </si>
  <si>
    <t>個人別明細書の基礎控除の額をパンチする。</t>
    <rPh sb="7" eb="9">
      <t>キソ</t>
    </rPh>
    <rPh sb="9" eb="11">
      <t>コウジョ</t>
    </rPh>
    <rPh sb="12" eb="13">
      <t>ガク</t>
    </rPh>
    <phoneticPr fontId="2"/>
  </si>
  <si>
    <t>基礎控除の額</t>
    <rPh sb="0" eb="2">
      <t>キソ</t>
    </rPh>
    <rPh sb="2" eb="4">
      <t>コウジョ</t>
    </rPh>
    <rPh sb="5" eb="6">
      <t>ガク</t>
    </rPh>
    <phoneticPr fontId="2"/>
  </si>
  <si>
    <t>提出義務者の個人番号又は法人番号</t>
  </si>
  <si>
    <t>桁数</t>
    <rPh sb="1" eb="2">
      <t>スウ</t>
    </rPh>
    <phoneticPr fontId="2"/>
  </si>
  <si>
    <t>中途就職・退職の日</t>
  </si>
  <si>
    <t>指定番号（事業所番号）</t>
  </si>
  <si>
    <t>5人目以降の16歳未満の扶養親族の個人番号</t>
  </si>
  <si>
    <r>
      <t>控除対象扶養親族</t>
    </r>
    <r>
      <rPr>
        <sz val="11"/>
        <color theme="1"/>
        <rFont val="ＭＳ Ｐゴシック"/>
      </rPr>
      <t>等(3)－フリガナ</t>
    </r>
  </si>
  <si>
    <t>「373419」で固定する。</t>
  </si>
  <si>
    <t>提出先市町村コード</t>
  </si>
  <si>
    <t>16歳未満の扶養親族(4)－氏名</t>
  </si>
  <si>
    <t>本支店等区分番号</t>
  </si>
  <si>
    <t>個人別明細書の支払いを受ける者の氏名の受給者番号をパンチする。（２５桁を越えるものは先頭から２５桁まで）</t>
    <rPh sb="7" eb="9">
      <t>シハラ</t>
    </rPh>
    <rPh sb="11" eb="12">
      <t>ウ</t>
    </rPh>
    <rPh sb="14" eb="15">
      <t>モノ</t>
    </rPh>
    <rPh sb="16" eb="18">
      <t>シメイ</t>
    </rPh>
    <rPh sb="19" eb="22">
      <t>ジュキュウシャ</t>
    </rPh>
    <rPh sb="22" eb="24">
      <t>バンゴウ</t>
    </rPh>
    <phoneticPr fontId="2"/>
  </si>
  <si>
    <t>X</t>
  </si>
  <si>
    <t>個人別明細書の支払いを受ける者の氏名のフリガナを記載されているカナ文字（姓名間は１文字空白）をパンチする。（「,」カンマ不可）</t>
    <rPh sb="7" eb="9">
      <t>シハラ</t>
    </rPh>
    <rPh sb="11" eb="12">
      <t>ウ</t>
    </rPh>
    <rPh sb="14" eb="15">
      <t>モノ</t>
    </rPh>
    <rPh sb="16" eb="18">
      <t>シメイ</t>
    </rPh>
    <phoneticPr fontId="2"/>
  </si>
  <si>
    <t>16歳未満の扶養親族(1)－フリガナ</t>
  </si>
  <si>
    <t>控除対象配偶者の有無等</t>
  </si>
  <si>
    <t>S</t>
  </si>
  <si>
    <t>個人別明細書の本人がその他の障害者に＊印等がある場合には「１」をパンチする。</t>
    <rPh sb="24" eb="26">
      <t>バアイ</t>
    </rPh>
    <phoneticPr fontId="2"/>
  </si>
  <si>
    <t>16歳未満の扶養親族(3)－フリガナ</t>
  </si>
  <si>
    <t>条約免除</t>
  </si>
  <si>
    <t>新個人年金保険料の金額</t>
    <rPh sb="0" eb="1">
      <t>シン</t>
    </rPh>
    <rPh sb="1" eb="3">
      <t>コジン</t>
    </rPh>
    <rPh sb="3" eb="5">
      <t>ネンキン</t>
    </rPh>
    <rPh sb="5" eb="8">
      <t>ホケンリョウ</t>
    </rPh>
    <rPh sb="9" eb="11">
      <t>キンガク</t>
    </rPh>
    <phoneticPr fontId="2"/>
  </si>
  <si>
    <t>個人別明細書「種別欄」に「①」のゴム印がある場合は「１」をパンチする。</t>
    <rPh sb="7" eb="9">
      <t>シュベツ</t>
    </rPh>
    <rPh sb="9" eb="10">
      <t>ラン</t>
    </rPh>
    <phoneticPr fontId="2"/>
  </si>
  <si>
    <t>ﾀｯﾁ</t>
  </si>
  <si>
    <t>受給者の生年月日－日</t>
  </si>
  <si>
    <t>個人別明細書の災害者に＊印等がある場合には「１」をパンチする。</t>
    <rPh sb="7" eb="9">
      <t>サイガイ</t>
    </rPh>
    <rPh sb="9" eb="10">
      <t>シャ</t>
    </rPh>
    <rPh sb="17" eb="19">
      <t>バアイ</t>
    </rPh>
    <phoneticPr fontId="2"/>
  </si>
  <si>
    <t>青色専従者</t>
  </si>
  <si>
    <r>
      <t>個人別明細書の受給者生年月日の元号、年、月及び日をパンチする。
この場合、元号については、昭和は「１」、大正は「２」、明治は「３」、平成は「４」、</t>
    </r>
    <r>
      <rPr>
        <sz val="11"/>
        <color auto="1"/>
        <rFont val="ＭＳ Ｐゴシック"/>
      </rPr>
      <t>令和は「５」、その他は「９」を記録し、また「年」、「月」及び「日」については、それぞれ別項目で２ケタをパンチする。</t>
    </r>
    <rPh sb="73" eb="75">
      <t>レイワ</t>
    </rPh>
    <phoneticPr fontId="2"/>
  </si>
  <si>
    <t>簿冊表紙の資料区分が’３００’の場合には「１」をパンチし、それ以外の場合には「０」をパンチする。</t>
    <rPh sb="0" eb="2">
      <t>ボサツ</t>
    </rPh>
    <rPh sb="2" eb="4">
      <t>ヒョウシ</t>
    </rPh>
    <rPh sb="5" eb="7">
      <t>シリョウ</t>
    </rPh>
    <rPh sb="7" eb="9">
      <t>クブン</t>
    </rPh>
    <phoneticPr fontId="2"/>
  </si>
  <si>
    <t>普通徴収</t>
  </si>
  <si>
    <t>総括表の提出義務者の住所又は所在地を記載の通りパンチする。</t>
    <rPh sb="0" eb="3">
      <t>ソウカツヒョウ</t>
    </rPh>
    <rPh sb="18" eb="20">
      <t>キサイ</t>
    </rPh>
    <rPh sb="21" eb="22">
      <t>トオ</t>
    </rPh>
    <phoneticPr fontId="2"/>
  </si>
  <si>
    <t>個人別明細書の旧長期損害保険料の金額をパンチする。</t>
  </si>
  <si>
    <t>中途就職・退職の月</t>
  </si>
  <si>
    <t>旧No</t>
    <rPh sb="0" eb="1">
      <t>キュウ</t>
    </rPh>
    <phoneticPr fontId="2"/>
  </si>
  <si>
    <t>N</t>
  </si>
  <si>
    <t>0記入</t>
    <rPh sb="1" eb="3">
      <t>キニュウ</t>
    </rPh>
    <phoneticPr fontId="2"/>
  </si>
  <si>
    <t>個人別明細書の控除対象扶養親族の数（配偶者を除く）の老人－従の人数をパンチする。</t>
  </si>
  <si>
    <t>16歳未満の扶養親族(4)－個人番号</t>
  </si>
  <si>
    <t>16歳未満の扶養親族(3)－個人番号</t>
  </si>
  <si>
    <t>16歳未満の扶養親族(1)－氏名</t>
  </si>
  <si>
    <t>生命保険料の控除額</t>
  </si>
  <si>
    <t>16歳未満の扶養親族(3)－区分</t>
  </si>
  <si>
    <t>個人別明細書の16歳未満の扶養親族(2)の個人番号（12桁の数字）をパンチする。
（注）平成29年分以前の給与支払報告書を作成する場合には、パンチを省略する。</t>
  </si>
  <si>
    <t>16歳未満の扶養親族(3)－氏名</t>
  </si>
  <si>
    <t>16歳未満の扶養親族(1)－区分</t>
  </si>
  <si>
    <t>【記号説明】　9:数字　X:英数字カナ（半角）　N:日本語（全角）　S:パンチしない</t>
    <rPh sb="1" eb="3">
      <t>キゴウ</t>
    </rPh>
    <rPh sb="3" eb="5">
      <t>セツメイ</t>
    </rPh>
    <phoneticPr fontId="2"/>
  </si>
  <si>
    <t>整理番号２（資料番号）</t>
  </si>
  <si>
    <t>個人別明細書の死亡退職に＊印等がある場合には「１」をパンチする。</t>
    <rPh sb="7" eb="9">
      <t>シボウ</t>
    </rPh>
    <rPh sb="9" eb="11">
      <t>タイショク</t>
    </rPh>
    <rPh sb="18" eb="20">
      <t>バアイ</t>
    </rPh>
    <phoneticPr fontId="2"/>
  </si>
  <si>
    <t>16歳未満の扶養親族(2)－個人番号</t>
  </si>
  <si>
    <t>16歳未満の扶養親族(2)－氏名</t>
  </si>
  <si>
    <t>16歳未満の扶養親族(2)－フリガナ</t>
  </si>
  <si>
    <t>個人別明細書にナンバリングされた連番を資料番号としてパンチする。</t>
    <rPh sb="0" eb="2">
      <t>コジン</t>
    </rPh>
    <rPh sb="2" eb="3">
      <t>ベツ</t>
    </rPh>
    <rPh sb="3" eb="6">
      <t>メイサイショ</t>
    </rPh>
    <rPh sb="16" eb="18">
      <t>レンバン</t>
    </rPh>
    <rPh sb="19" eb="21">
      <t>シリョウ</t>
    </rPh>
    <phoneticPr fontId="2"/>
  </si>
  <si>
    <t>所得控除の額の合計</t>
  </si>
  <si>
    <t>総括表の提出義務者の氏名又は名称を記載の通りパンチする。</t>
  </si>
  <si>
    <t>控除対象配偶者－氏名</t>
  </si>
  <si>
    <t>個人別明細書の摘要欄の居住開始年月日は記載されている数字をパンチする。
「年」、「月」及び「日」については、それぞれ別項目で2桁を使用する。
年のみしかない場合は月日をゼロで埋める。「２３００００」など</t>
    <rPh sb="7" eb="9">
      <t>テキヨウ</t>
    </rPh>
    <rPh sb="9" eb="10">
      <t>ラン</t>
    </rPh>
    <rPh sb="11" eb="13">
      <t>キョジュウ</t>
    </rPh>
    <rPh sb="13" eb="15">
      <t>カイシ</t>
    </rPh>
    <rPh sb="63" eb="64">
      <t>ケタ</t>
    </rPh>
    <phoneticPr fontId="2"/>
  </si>
  <si>
    <t>控除対象配偶者－個人番号</t>
  </si>
  <si>
    <t>控除対象配偶者－区分</t>
  </si>
  <si>
    <t>控除対象配偶者－フリガナ</t>
  </si>
  <si>
    <t>平均</t>
    <rPh sb="0" eb="2">
      <t>ヘイキン</t>
    </rPh>
    <phoneticPr fontId="2"/>
  </si>
  <si>
    <t>個人別明細書の年分をパンチする。
※今回は「08」をパンチする。</t>
    <rPh sb="0" eb="2">
      <t>コジン</t>
    </rPh>
    <rPh sb="2" eb="3">
      <t>ベツ</t>
    </rPh>
    <rPh sb="3" eb="6">
      <t>メイサイショ</t>
    </rPh>
    <rPh sb="7" eb="9">
      <t>ネンブン</t>
    </rPh>
    <rPh sb="18" eb="20">
      <t>コンカイ</t>
    </rPh>
    <phoneticPr fontId="2"/>
  </si>
  <si>
    <t>支払を受ける者の個人番号</t>
  </si>
  <si>
    <t>居住開始年月日２回目－年</t>
  </si>
  <si>
    <t>個人別明細書の非居住者である親族の数をパンチする。</t>
  </si>
  <si>
    <t>個人別明細書の控除対象扶養親族の数（配偶者を除く）のその他－主の人数をパンチする。</t>
  </si>
  <si>
    <t>非居住者である親族の数</t>
  </si>
  <si>
    <t>国民年金保険料等の金額</t>
  </si>
  <si>
    <t>寡夫</t>
  </si>
  <si>
    <t>個人別明細書の16歳未満の扶養親族の人数をパンチする。</t>
  </si>
  <si>
    <t>個人別明細書の控除対象扶養親族(2)の個人番号（12桁の数字）をパンチする。
（注）平成29年分以前の給与支払報告書を作成する場合には、パンチを省略する。</t>
  </si>
  <si>
    <r>
      <t>他の支払者の給与等の金額を入力する。</t>
    </r>
    <r>
      <rPr>
        <sz val="11"/>
        <color auto="1"/>
        <rFont val="ＭＳ Ｐゴシック"/>
      </rPr>
      <t>（赤色ペンでマーキングあり）</t>
    </r>
    <rPh sb="13" eb="15">
      <t>ニュウリョク</t>
    </rPh>
    <rPh sb="19" eb="21">
      <t>アカイロ</t>
    </rPh>
    <phoneticPr fontId="2"/>
  </si>
  <si>
    <t>16歳未満の扶養親族の数</t>
  </si>
  <si>
    <t>null</t>
  </si>
  <si>
    <t>個人別明細書の新個人年金保険料の金額をパンチする。</t>
    <rPh sb="7" eb="8">
      <t>シン</t>
    </rPh>
    <rPh sb="8" eb="10">
      <t>コジン</t>
    </rPh>
    <rPh sb="10" eb="12">
      <t>ネンキン</t>
    </rPh>
    <rPh sb="12" eb="15">
      <t>ホケンリョウ</t>
    </rPh>
    <rPh sb="16" eb="18">
      <t>キンガク</t>
    </rPh>
    <phoneticPr fontId="2"/>
  </si>
  <si>
    <t>個人別明細書の介護医療保険料の金額をパンチする。</t>
    <rPh sb="7" eb="9">
      <t>カイゴ</t>
    </rPh>
    <rPh sb="9" eb="11">
      <t>イリョウ</t>
    </rPh>
    <rPh sb="11" eb="14">
      <t>ホケンリョウ</t>
    </rPh>
    <rPh sb="15" eb="17">
      <t>キンガク</t>
    </rPh>
    <phoneticPr fontId="2"/>
  </si>
  <si>
    <t>介護医療保険料の金額</t>
    <rPh sb="0" eb="2">
      <t>カイゴ</t>
    </rPh>
    <rPh sb="2" eb="4">
      <t>イリョウ</t>
    </rPh>
    <rPh sb="4" eb="7">
      <t>ホケンリョウ</t>
    </rPh>
    <rPh sb="8" eb="10">
      <t>キンガク</t>
    </rPh>
    <phoneticPr fontId="2"/>
  </si>
  <si>
    <t>個人別明細書の旧生命保険料の金額をパンチする。</t>
    <rPh sb="7" eb="8">
      <t>キュウ</t>
    </rPh>
    <rPh sb="8" eb="12">
      <t>セイメイホケン</t>
    </rPh>
    <rPh sb="12" eb="13">
      <t>リョウ</t>
    </rPh>
    <rPh sb="14" eb="16">
      <t>キンガク</t>
    </rPh>
    <phoneticPr fontId="2"/>
  </si>
  <si>
    <t>旧生命保険料の金額</t>
    <rPh sb="0" eb="1">
      <t>キュウ</t>
    </rPh>
    <rPh sb="1" eb="5">
      <t>セイメイホケン</t>
    </rPh>
    <rPh sb="5" eb="6">
      <t>リョウ</t>
    </rPh>
    <rPh sb="7" eb="9">
      <t>キンガク</t>
    </rPh>
    <phoneticPr fontId="2"/>
  </si>
  <si>
    <t>パンチ内容
（パンチ仕様）</t>
    <rPh sb="3" eb="5">
      <t>ナイヨウ</t>
    </rPh>
    <rPh sb="10" eb="12">
      <t>シヨウ</t>
    </rPh>
    <phoneticPr fontId="2"/>
  </si>
  <si>
    <t>個人別明細書の新生命保険料の金額をパンチする。</t>
    <rPh sb="7" eb="8">
      <t>シン</t>
    </rPh>
    <rPh sb="8" eb="10">
      <t>セイメイ</t>
    </rPh>
    <rPh sb="10" eb="12">
      <t>ホケン</t>
    </rPh>
    <rPh sb="12" eb="13">
      <t>リョウ</t>
    </rPh>
    <rPh sb="14" eb="16">
      <t>キンガク</t>
    </rPh>
    <phoneticPr fontId="2"/>
  </si>
  <si>
    <t>本人が特別障害者</t>
  </si>
  <si>
    <t>新生命保険料の金額</t>
    <rPh sb="0" eb="1">
      <t>シン</t>
    </rPh>
    <rPh sb="1" eb="3">
      <t>セイメイ</t>
    </rPh>
    <rPh sb="3" eb="5">
      <t>ホケン</t>
    </rPh>
    <rPh sb="5" eb="6">
      <t>リョウ</t>
    </rPh>
    <rPh sb="7" eb="9">
      <t>キンガク</t>
    </rPh>
    <phoneticPr fontId="2"/>
  </si>
  <si>
    <t>摘要</t>
  </si>
  <si>
    <t>住宅借入金等の額（２回目）の記載があれば金額をパンチする。</t>
    <rPh sb="14" eb="16">
      <t>キサイ</t>
    </rPh>
    <rPh sb="20" eb="22">
      <t>キンガク</t>
    </rPh>
    <phoneticPr fontId="2"/>
  </si>
  <si>
    <t>提出者の氏名又は名称</t>
  </si>
  <si>
    <t>住宅借入金等の額（２回目）</t>
  </si>
  <si>
    <r>
      <t>控除対象扶養親族</t>
    </r>
    <r>
      <rPr>
        <sz val="11"/>
        <color theme="1"/>
        <rFont val="ＭＳ Ｐゴシック"/>
      </rPr>
      <t>等の数－特定－主</t>
    </r>
    <rPh sb="8" eb="9">
      <t>ナド</t>
    </rPh>
    <phoneticPr fontId="2"/>
  </si>
  <si>
    <t>地震保険料の控除額</t>
  </si>
  <si>
    <t>住宅借入金等特別控除区分（２回目）の記載があればパンチする。</t>
    <rPh sb="18" eb="20">
      <t>キサイ</t>
    </rPh>
    <phoneticPr fontId="2"/>
  </si>
  <si>
    <t>住宅借入金等特別控除区分（２回目）</t>
  </si>
  <si>
    <t>居住開始年月日２回目－日</t>
  </si>
  <si>
    <t>個人別明細書の受給者生年月日の元号、年、月及び日をパンチする。この場合、元号については、昭和は「１」、大正は「２」、明治は「３」、平成は「４」、その他は「９」を記録し、また「年」、「月」及び「日」については、それぞれ別項目で２ケタをパンチする。</t>
  </si>
  <si>
    <t>居住開始年月日２回目－月</t>
  </si>
  <si>
    <t xml:space="preserve">個人別明細書の摘要欄に居住開始年月日（２回目）が記載されている場合、その数字をパンチする。
「年」、「月」及び「日」については、それぞれ別項目で2桁を使用する。
年のみしかない場合は月日をゼロで埋める。「２３００００」など
</t>
    <rPh sb="7" eb="9">
      <t>テキヨウ</t>
    </rPh>
    <rPh sb="9" eb="10">
      <t>ラン</t>
    </rPh>
    <rPh sb="11" eb="13">
      <t>キョジュウ</t>
    </rPh>
    <rPh sb="13" eb="15">
      <t>カイシ</t>
    </rPh>
    <rPh sb="20" eb="22">
      <t>カイメ</t>
    </rPh>
    <rPh sb="31" eb="33">
      <t>バアイ</t>
    </rPh>
    <rPh sb="73" eb="74">
      <t>ケタ</t>
    </rPh>
    <phoneticPr fontId="2"/>
  </si>
  <si>
    <r>
      <t>控除対象扶養親族</t>
    </r>
    <r>
      <rPr>
        <sz val="11"/>
        <color theme="1"/>
        <rFont val="ＭＳ Ｐゴシック"/>
      </rPr>
      <t>等(1)－フリガナ</t>
    </r>
    <rPh sb="8" eb="9">
      <t>ナド</t>
    </rPh>
    <phoneticPr fontId="2"/>
  </si>
  <si>
    <t>住宅借入金等の額（１回目）の記載があれば金額をパンチする。</t>
    <rPh sb="14" eb="16">
      <t>キサイ</t>
    </rPh>
    <rPh sb="20" eb="22">
      <t>キンガク</t>
    </rPh>
    <phoneticPr fontId="2"/>
  </si>
  <si>
    <t>住宅借入金等の額（１回目）</t>
  </si>
  <si>
    <t>頭</t>
    <rPh sb="0" eb="1">
      <t>アタマ</t>
    </rPh>
    <phoneticPr fontId="2"/>
  </si>
  <si>
    <t>住宅借入金等特別控除区分（１回目）の記載があればパンチする。</t>
    <rPh sb="18" eb="20">
      <t>キサイ</t>
    </rPh>
    <phoneticPr fontId="2"/>
  </si>
  <si>
    <t>住宅借入金等特別控除区分（１回目）</t>
  </si>
  <si>
    <t>個人別明細書の摘要欄の住宅借入金等特別控除可能額の記載があれば金額をパンチする。</t>
  </si>
  <si>
    <t>住宅借入金等特別控除可能額</t>
  </si>
  <si>
    <t>居住開始年月日１回目－日</t>
  </si>
  <si>
    <t>居住開始年月日１回目－月</t>
  </si>
  <si>
    <t xml:space="preserve">個人別明細書の摘要欄の居住開始年月日は記載されている数字をパンチする。
「年」、「月」及び「日」については、それぞれ別項目で2桁を使用する。
年のみしかない場合は月日をゼロで埋める。「２３００００」など
</t>
    <rPh sb="7" eb="9">
      <t>テキヨウ</t>
    </rPh>
    <rPh sb="9" eb="10">
      <t>ラン</t>
    </rPh>
    <rPh sb="11" eb="13">
      <t>キョジュウ</t>
    </rPh>
    <rPh sb="13" eb="15">
      <t>カイシ</t>
    </rPh>
    <rPh sb="63" eb="64">
      <t>ケタ</t>
    </rPh>
    <phoneticPr fontId="2"/>
  </si>
  <si>
    <t>居住開始年月日１回目－年</t>
  </si>
  <si>
    <t>他の支払者のもとを退職した年月－日</t>
  </si>
  <si>
    <t>他の支払者のもとを退職した年月－月</t>
  </si>
  <si>
    <t>他の支払者のもとを退職した年月－年</t>
  </si>
  <si>
    <t>災害者に係る徴収猶予税額</t>
  </si>
  <si>
    <t>他の支払者の控除した社会保険料の金額</t>
  </si>
  <si>
    <t>他の支払者の徴収した税額</t>
  </si>
  <si>
    <t>他の支払者の給与等の金額</t>
  </si>
  <si>
    <t>他の支払者の氏名又は名称</t>
  </si>
  <si>
    <t>他の支払者の国外住所表示</t>
  </si>
  <si>
    <r>
      <t>5人目以降の控除対象扶養親族</t>
    </r>
    <r>
      <rPr>
        <sz val="11"/>
        <color theme="1"/>
        <rFont val="ＭＳ Ｐゴシック"/>
      </rPr>
      <t>等の個人番号</t>
    </r>
    <rPh sb="14" eb="15">
      <t>ナド</t>
    </rPh>
    <phoneticPr fontId="2"/>
  </si>
  <si>
    <t>他の支払者の住所又は所在地</t>
  </si>
  <si>
    <t>中途就職・退職の年</t>
  </si>
  <si>
    <t>個人別明細書の中途就・退職の区分及びその年月日をパンチする。
この場合、区分には、中途就職に＊印等がある場合は「１」、中途退職に＊印等がある場合は「２」を記録する。また、「年」、「月」及び「日」については、それぞれ別項目で２桁をパンチする。※両方の記載がある場合はマーカのみパンチする。</t>
    <rPh sb="112" eb="113">
      <t>ケタ</t>
    </rPh>
    <rPh sb="121" eb="123">
      <t>リョウホウ</t>
    </rPh>
    <rPh sb="124" eb="126">
      <t>キサイ</t>
    </rPh>
    <rPh sb="129" eb="131">
      <t>バアイ</t>
    </rPh>
    <phoneticPr fontId="2"/>
  </si>
  <si>
    <t>個人別明細書の中途就・退職の区分及びその年月日をパンチする。この場合、区分には、中途就職に＊印等がある場合は「１」、中途退職に＊印等がある場合は「２」を記録する。また、「年」、「月」及び「日」については、それぞれ別項目で２桁をパンチする。</t>
    <rPh sb="111" eb="112">
      <t>ケタ</t>
    </rPh>
    <phoneticPr fontId="2"/>
  </si>
  <si>
    <t>中途就職・退職の区分</t>
  </si>
  <si>
    <t>個人別明細書の外国人に＊印等がある場合には「１」をパンチする。</t>
    <rPh sb="7" eb="9">
      <t>ガイコク</t>
    </rPh>
    <rPh sb="9" eb="10">
      <t>ジン</t>
    </rPh>
    <rPh sb="17" eb="19">
      <t>バアイ</t>
    </rPh>
    <phoneticPr fontId="2"/>
  </si>
  <si>
    <t>個人別明細書の16歳未満の扶養親族(1)の個人番号（12桁の数字）をパンチする。
（注）平成29年分以前の給与支払報告書を作成する場合には、パンチを省略する。</t>
  </si>
  <si>
    <t>個人別明細書の外国人に＊印等がある場合には「１」をパンチする。</t>
    <rPh sb="17" eb="19">
      <t>バアイ</t>
    </rPh>
    <phoneticPr fontId="2"/>
  </si>
  <si>
    <t>外国人</t>
  </si>
  <si>
    <t>個人別明細書の災害者に＊印等がある場合には「１」をパンチする。</t>
    <rPh sb="17" eb="19">
      <t>バアイ</t>
    </rPh>
    <phoneticPr fontId="2"/>
  </si>
  <si>
    <t>源泉徴収税額</t>
  </si>
  <si>
    <t>個人別明細書の源泉徴収税額をパンチする。</t>
    <rPh sb="7" eb="9">
      <t>ゲンセン</t>
    </rPh>
    <rPh sb="9" eb="11">
      <t>チョウシュウ</t>
    </rPh>
    <rPh sb="11" eb="13">
      <t>ゼイガク</t>
    </rPh>
    <phoneticPr fontId="2"/>
  </si>
  <si>
    <t>災害者</t>
  </si>
  <si>
    <t>個人別明細書の本人が特別障害者に＊印等がある場合には「１」をパンチする。</t>
    <rPh sb="22" eb="24">
      <t>バアイ</t>
    </rPh>
    <phoneticPr fontId="2"/>
  </si>
  <si>
    <t>個人別明細書の死亡退職に＊印等がある場合には「１」をパンチする。</t>
    <rPh sb="18" eb="20">
      <t>バアイ</t>
    </rPh>
    <phoneticPr fontId="2"/>
  </si>
  <si>
    <t>死亡退職</t>
  </si>
  <si>
    <t>個人別明細書の控除対象扶養親族(1)の個人番号（12桁の数字）をパンチする。
（注）平成29年分以前の給与支払報告書を作成する場合には、パンチを省略する。</t>
  </si>
  <si>
    <t>勤労学生</t>
  </si>
  <si>
    <t>個人別明細書の寡婦の特別欄に＊印等がある場合には「２」、寡婦の一般欄に＊印等がある場合には「１」をパンチする。</t>
    <rPh sb="10" eb="12">
      <t>トクベツ</t>
    </rPh>
    <rPh sb="12" eb="13">
      <t>ラン</t>
    </rPh>
    <rPh sb="28" eb="30">
      <t>カフ</t>
    </rPh>
    <rPh sb="31" eb="33">
      <t>イッパン</t>
    </rPh>
    <rPh sb="33" eb="34">
      <t>ラン</t>
    </rPh>
    <phoneticPr fontId="2"/>
  </si>
  <si>
    <t>寡婦</t>
  </si>
  <si>
    <t>本人がその他の障害者</t>
  </si>
  <si>
    <r>
      <t>控除対象扶養親族</t>
    </r>
    <r>
      <rPr>
        <sz val="11"/>
        <color theme="1"/>
        <rFont val="ＭＳ Ｐゴシック"/>
      </rPr>
      <t>等の数－特定－従</t>
    </r>
    <rPh sb="8" eb="9">
      <t>ナド</t>
    </rPh>
    <phoneticPr fontId="2"/>
  </si>
  <si>
    <t>個人別明細書の乙欄摘要に＊印等がある場合には「１」をパンチする。</t>
    <rPh sb="18" eb="20">
      <t>バアイ</t>
    </rPh>
    <phoneticPr fontId="2"/>
  </si>
  <si>
    <t>乙欄摘要</t>
  </si>
  <si>
    <t>未成年者</t>
  </si>
  <si>
    <t>提出義務者の電話番号</t>
  </si>
  <si>
    <t>夫あり</t>
  </si>
  <si>
    <t>受給者の生年月日－月</t>
  </si>
  <si>
    <t>「315」で固定する。</t>
    <rPh sb="6" eb="8">
      <t>コテイ</t>
    </rPh>
    <phoneticPr fontId="2"/>
  </si>
  <si>
    <t>受給者の生年月日－年</t>
  </si>
  <si>
    <t>配偶者の合計所得</t>
  </si>
  <si>
    <t>受給者の生年月日－元号</t>
  </si>
  <si>
    <t>旧長期損害保険料の金額</t>
  </si>
  <si>
    <t>個人別明細書の配偶者の合計所得をパンチする。</t>
  </si>
  <si>
    <t>個人別明細書の旧個人年金保険料の金額をパンチする。</t>
    <rPh sb="7" eb="8">
      <t>キュウ</t>
    </rPh>
    <phoneticPr fontId="2"/>
  </si>
  <si>
    <t>住宅借入金等特別控除適用数</t>
    <rPh sb="10" eb="12">
      <t>テキヨウ</t>
    </rPh>
    <phoneticPr fontId="2"/>
  </si>
  <si>
    <t>旧個人年金保険料の金額</t>
    <rPh sb="0" eb="1">
      <t>キュウ</t>
    </rPh>
    <phoneticPr fontId="2"/>
  </si>
  <si>
    <t>個人別明細書の住宅借入金等特別控除の額をパンチする。</t>
  </si>
  <si>
    <t>住宅借入金等特別控除の額</t>
  </si>
  <si>
    <t>個人別明細書の地震保険料の控除額をパンチする。</t>
  </si>
  <si>
    <t>個人別明細書の生命保険料の控除額をパンチする。</t>
  </si>
  <si>
    <t>個人別明細書の社会保険料等の金額の内訳をパンチする。</t>
  </si>
  <si>
    <t>上の内訳　（小規模）</t>
  </si>
  <si>
    <t>個人別明細書の社会保険料等の金額をパンチする。</t>
  </si>
  <si>
    <t>社会保険料等の金額</t>
  </si>
  <si>
    <t>個人別明細書の区分に記載されている「００」～「０４」、「１０」、「１１」、「２０」、「２１」、「３０」、「３１」、「４０」、「４１」、「５０」、「５１」、「６０」、「６１」、「７０」、「７１」、「８０」、「８１」、「９０」、「９１」の番号をパンチする。なお、〇印が記載されている場合には「０２」をパンチする。</t>
    <rPh sb="0" eb="6">
      <t>コジンベ</t>
    </rPh>
    <rPh sb="7" eb="9">
      <t>クブン</t>
    </rPh>
    <rPh sb="10" eb="12">
      <t>キサイ</t>
    </rPh>
    <rPh sb="117" eb="119">
      <t>バンゴウ</t>
    </rPh>
    <rPh sb="130" eb="131">
      <t>シルシ</t>
    </rPh>
    <rPh sb="132" eb="134">
      <t>キサイ</t>
    </rPh>
    <rPh sb="139" eb="141">
      <t>バアイ</t>
    </rPh>
    <phoneticPr fontId="2"/>
  </si>
  <si>
    <t>個人別明細書の障害者の数（本人を除く）のその他障害者の人数をパンチする。</t>
    <rPh sb="13" eb="15">
      <t>ホンニン</t>
    </rPh>
    <rPh sb="16" eb="17">
      <t>ノゾ</t>
    </rPh>
    <rPh sb="22" eb="23">
      <t>タ</t>
    </rPh>
    <rPh sb="28" eb="29">
      <t>カズ</t>
    </rPh>
    <phoneticPr fontId="2"/>
  </si>
  <si>
    <t>障害者の数－その他</t>
  </si>
  <si>
    <t>個人別明細書の障害者の数（本人を除く）の特別障害者の内、同居人数をパンチする。</t>
    <rPh sb="13" eb="15">
      <t>ホンニン</t>
    </rPh>
    <rPh sb="16" eb="17">
      <t>ノゾ</t>
    </rPh>
    <rPh sb="26" eb="27">
      <t>ウチ</t>
    </rPh>
    <rPh sb="28" eb="30">
      <t>ドウキョ</t>
    </rPh>
    <rPh sb="30" eb="31">
      <t>ニン</t>
    </rPh>
    <rPh sb="31" eb="32">
      <t>カズ</t>
    </rPh>
    <phoneticPr fontId="2"/>
  </si>
  <si>
    <t>障害者の数－上の内訳</t>
  </si>
  <si>
    <t>個人別明細書の障害者の数（本人を除く）の特別障害者の人数をパンチする。</t>
    <rPh sb="13" eb="15">
      <t>ホンニン</t>
    </rPh>
    <rPh sb="16" eb="17">
      <t>ノゾ</t>
    </rPh>
    <rPh sb="26" eb="27">
      <t>ニン</t>
    </rPh>
    <rPh sb="27" eb="28">
      <t>カズ</t>
    </rPh>
    <phoneticPr fontId="2"/>
  </si>
  <si>
    <t>障害者の数－特別障害者</t>
  </si>
  <si>
    <t>個人別明細書の控除対象扶養親族の数（配偶者を除く）のその他－従の人数をパンチする。</t>
  </si>
  <si>
    <t>個人別明細書の控除対象扶養親族の数（配偶者を除く）の老人－主の内、同居人数をパンチする。</t>
    <rPh sb="31" eb="32">
      <t>ウチ</t>
    </rPh>
    <rPh sb="33" eb="35">
      <t>ドウキョ</t>
    </rPh>
    <phoneticPr fontId="2"/>
  </si>
  <si>
    <t>個人別明細書の控除対象扶養親族の数（配偶者を除く）の特定－従の人数をパンチする。</t>
  </si>
  <si>
    <t>個人別明細書の控除対象扶養親族の数（配偶者を除く）の特定－主の人数をパンチする。</t>
    <rPh sb="18" eb="21">
      <t>ハイグウシャ</t>
    </rPh>
    <rPh sb="31" eb="32">
      <t>ニン</t>
    </rPh>
    <rPh sb="32" eb="33">
      <t>カズ</t>
    </rPh>
    <phoneticPr fontId="2"/>
  </si>
  <si>
    <r>
      <t>控除対象扶養親族</t>
    </r>
    <r>
      <rPr>
        <sz val="11"/>
        <color theme="1"/>
        <rFont val="ＭＳ Ｐゴシック"/>
      </rPr>
      <t>等(2)－フリガナ</t>
    </r>
  </si>
  <si>
    <t>個人別明細書の配偶者特別控除の額をパンチする。</t>
  </si>
  <si>
    <t>内容（修正前）</t>
    <rPh sb="0" eb="2">
      <t>ナイヨウ</t>
    </rPh>
    <rPh sb="3" eb="5">
      <t>シュウセイ</t>
    </rPh>
    <rPh sb="5" eb="6">
      <t>マエ</t>
    </rPh>
    <phoneticPr fontId="2"/>
  </si>
  <si>
    <t>配偶者特別控除の額</t>
  </si>
  <si>
    <t>特定親族特別控除の額</t>
    <rPh sb="9" eb="10">
      <t>ガク</t>
    </rPh>
    <phoneticPr fontId="2"/>
  </si>
  <si>
    <t>個人別明細書の控除対象配偶者の有無等の老人欄に*印がある場合には「1」、それ以外の場合には「0」をパンチする。</t>
    <rPh sb="19" eb="21">
      <t>ロウジン</t>
    </rPh>
    <rPh sb="21" eb="22">
      <t>ラン</t>
    </rPh>
    <rPh sb="24" eb="25">
      <t>シルシ</t>
    </rPh>
    <phoneticPr fontId="2"/>
  </si>
  <si>
    <t>老人控除対象配偶者</t>
  </si>
  <si>
    <t>個人別明細書の控除対象配偶者の有無等の有欄に＊印がある場合には「1」、有欄が空白の場合には「2」をパンチする。</t>
    <rPh sb="19" eb="20">
      <t>ア</t>
    </rPh>
    <rPh sb="20" eb="21">
      <t>ラン</t>
    </rPh>
    <rPh sb="23" eb="24">
      <t>シルシ</t>
    </rPh>
    <rPh sb="35" eb="36">
      <t>ユウ</t>
    </rPh>
    <rPh sb="36" eb="37">
      <t>ラン</t>
    </rPh>
    <rPh sb="38" eb="40">
      <t>クウハク</t>
    </rPh>
    <rPh sb="41" eb="43">
      <t>バアイ</t>
    </rPh>
    <phoneticPr fontId="2"/>
  </si>
  <si>
    <t>項目名</t>
  </si>
  <si>
    <t>個人別明細書の控除対象配偶者の有無等の有欄に*印がある場合には「1」、無欄に*印がある場合には「2」を、また、従有欄に*印がある場合には「3」、従無欄に*印がある場合には「4」をパンチする。</t>
    <rPh sb="19" eb="20">
      <t>ア</t>
    </rPh>
    <rPh sb="20" eb="21">
      <t>ラン</t>
    </rPh>
    <rPh sb="23" eb="24">
      <t>シルシ</t>
    </rPh>
    <rPh sb="35" eb="36">
      <t>ナ</t>
    </rPh>
    <rPh sb="72" eb="73">
      <t>ジュウ</t>
    </rPh>
    <rPh sb="73" eb="74">
      <t>ナシ</t>
    </rPh>
    <rPh sb="74" eb="75">
      <t>ラン</t>
    </rPh>
    <phoneticPr fontId="2"/>
  </si>
  <si>
    <t>無記入時</t>
    <rPh sb="0" eb="1">
      <t>ム</t>
    </rPh>
    <rPh sb="1" eb="3">
      <t>キニュウ</t>
    </rPh>
    <rPh sb="3" eb="4">
      <t>ジ</t>
    </rPh>
    <phoneticPr fontId="2"/>
  </si>
  <si>
    <t>未徴収税額</t>
  </si>
  <si>
    <t>総括表の提出義務者の電話番号を記載の通りパンチする。</t>
  </si>
  <si>
    <t>個人別明細書の所得控除の額の合計をパンチする。</t>
    <rPh sb="7" eb="9">
      <t>ショトク</t>
    </rPh>
    <rPh sb="9" eb="11">
      <t>コウジョ</t>
    </rPh>
    <rPh sb="12" eb="13">
      <t>ガク</t>
    </rPh>
    <rPh sb="14" eb="16">
      <t>ゴウケイ</t>
    </rPh>
    <phoneticPr fontId="2"/>
  </si>
  <si>
    <t>個人別明細書の給与所得控除後の金額をパンチする。</t>
    <rPh sb="7" eb="9">
      <t>キュウヨ</t>
    </rPh>
    <rPh sb="9" eb="11">
      <t>ショトク</t>
    </rPh>
    <rPh sb="11" eb="13">
      <t>コウジョ</t>
    </rPh>
    <rPh sb="13" eb="14">
      <t>ゴ</t>
    </rPh>
    <rPh sb="15" eb="17">
      <t>キンガク</t>
    </rPh>
    <phoneticPr fontId="2"/>
  </si>
  <si>
    <t>未払金額</t>
  </si>
  <si>
    <t>個人別明細書の支払金額をパンチする。</t>
    <rPh sb="7" eb="9">
      <t>シハライ</t>
    </rPh>
    <rPh sb="9" eb="11">
      <t>キンガク</t>
    </rPh>
    <phoneticPr fontId="2"/>
  </si>
  <si>
    <t>付箋</t>
    <rPh sb="0" eb="2">
      <t>フセン</t>
    </rPh>
    <phoneticPr fontId="2"/>
  </si>
  <si>
    <t>支払金額</t>
  </si>
  <si>
    <t>個人別明細書の種別をパンチする。</t>
    <rPh sb="7" eb="9">
      <t>シュベツ</t>
    </rPh>
    <phoneticPr fontId="2"/>
  </si>
  <si>
    <t>種別</t>
  </si>
  <si>
    <r>
      <t>控除対象扶養親族</t>
    </r>
    <r>
      <rPr>
        <sz val="11"/>
        <color theme="1"/>
        <rFont val="ＭＳ Ｐゴシック"/>
      </rPr>
      <t>等の数－老人－従</t>
    </r>
  </si>
  <si>
    <t>支払を受ける者の役職名</t>
  </si>
  <si>
    <t>支払を受ける者の氏名</t>
  </si>
  <si>
    <t>提出者の住所又は所在地</t>
  </si>
  <si>
    <t>支払を受ける者の国外住居表示</t>
  </si>
  <si>
    <t>支払を受ける者の住所又は居所</t>
  </si>
  <si>
    <r>
      <t>住宅借入金等特別控除区分（２回目）の記載がある場合は、下記のそれぞれの番号をパンチする。
住→１　認→２</t>
    </r>
    <r>
      <rPr>
        <sz val="10"/>
        <color auto="1"/>
        <rFont val="ＭＳ Ｐゴシック"/>
      </rPr>
      <t>　増→３　震→４　特→１１　特定→１１　住（特）→１１　認（特）→１２　増（特）→１３　住（特特）→２１　認（特特）→２２　震（特特）→２４　住（特特特）→３１　認（特特特）→３２　震（特特特）→３４　住（特家）→４１　認（特家）→４２　震（特家）→４４
※番号は委託者が補記する。</t>
    </r>
    <rPh sb="18" eb="20">
      <t>キサイ</t>
    </rPh>
    <rPh sb="23" eb="25">
      <t>バアイ</t>
    </rPh>
    <rPh sb="27" eb="29">
      <t>カキ</t>
    </rPh>
    <rPh sb="35" eb="37">
      <t>バンゴウ</t>
    </rPh>
    <rPh sb="181" eb="183">
      <t>バンゴウ</t>
    </rPh>
    <rPh sb="184" eb="187">
      <t>イタクシャ</t>
    </rPh>
    <rPh sb="188" eb="190">
      <t>ホキ</t>
    </rPh>
    <phoneticPr fontId="2"/>
  </si>
  <si>
    <t>支払の年を和暦でパンチする。平成24年分の場合「24」とする。</t>
    <rPh sb="14" eb="16">
      <t>ヘイセイ</t>
    </rPh>
    <rPh sb="18" eb="20">
      <t>ネンブン</t>
    </rPh>
    <rPh sb="21" eb="23">
      <t>バアイ</t>
    </rPh>
    <phoneticPr fontId="2"/>
  </si>
  <si>
    <t>年分</t>
  </si>
  <si>
    <t>「0」で固定する。</t>
    <rPh sb="4" eb="6">
      <t>コテイ</t>
    </rPh>
    <phoneticPr fontId="2"/>
  </si>
  <si>
    <t>訂正表示</t>
  </si>
  <si>
    <t>先頭から前5桁に簿冊表紙の簿冊番号、後3桁に個人別明細書にナンバリングされた連番を資料番号としてパンチする。</t>
    <rPh sb="4" eb="5">
      <t>マエ</t>
    </rPh>
    <rPh sb="8" eb="10">
      <t>ボサツ</t>
    </rPh>
    <rPh sb="10" eb="12">
      <t>ヒョウシ</t>
    </rPh>
    <rPh sb="13" eb="14">
      <t>ボ</t>
    </rPh>
    <rPh sb="14" eb="15">
      <t>サツ</t>
    </rPh>
    <rPh sb="15" eb="17">
      <t>バンゴウ</t>
    </rPh>
    <rPh sb="18" eb="19">
      <t>ウシ</t>
    </rPh>
    <rPh sb="20" eb="21">
      <t>ケタ</t>
    </rPh>
    <rPh sb="22" eb="24">
      <t>コジン</t>
    </rPh>
    <rPh sb="24" eb="25">
      <t>ベツ</t>
    </rPh>
    <rPh sb="25" eb="28">
      <t>メイサイショ</t>
    </rPh>
    <rPh sb="38" eb="40">
      <t>レンバン</t>
    </rPh>
    <rPh sb="41" eb="43">
      <t>シリョウ</t>
    </rPh>
    <phoneticPr fontId="2"/>
  </si>
  <si>
    <t>提出義務者の氏名又は名称</t>
  </si>
  <si>
    <t>提出義務者の住所又は所在地</t>
  </si>
  <si>
    <t>個人別明細書の整理番号（10桁）をパンチする。</t>
    <rPh sb="0" eb="3">
      <t>コジンベツ</t>
    </rPh>
    <rPh sb="3" eb="6">
      <t>メイサイショ</t>
    </rPh>
    <rPh sb="14" eb="15">
      <t>ケタ</t>
    </rPh>
    <phoneticPr fontId="2"/>
  </si>
  <si>
    <t>整理番号</t>
  </si>
  <si>
    <t>支払調書等の種類（優先給報フラグ）</t>
  </si>
  <si>
    <r>
      <t>控除対象扶養親族</t>
    </r>
    <r>
      <rPr>
        <sz val="11"/>
        <color theme="1"/>
        <rFont val="ＭＳ Ｐゴシック"/>
      </rPr>
      <t>等の数－その他－従</t>
    </r>
  </si>
  <si>
    <t>数</t>
    <rPh sb="0" eb="1">
      <t>スウ</t>
    </rPh>
    <phoneticPr fontId="2"/>
  </si>
  <si>
    <t>処理</t>
    <rPh sb="0" eb="2">
      <t>ショリ</t>
    </rPh>
    <phoneticPr fontId="2"/>
  </si>
  <si>
    <t>ゼロ</t>
  </si>
  <si>
    <t>空白</t>
    <rPh sb="0" eb="2">
      <t>クウハク</t>
    </rPh>
    <phoneticPr fontId="2"/>
  </si>
  <si>
    <t>形式</t>
  </si>
  <si>
    <t>ALL</t>
  </si>
  <si>
    <t>前</t>
    <rPh sb="0" eb="1">
      <t>マエ</t>
    </rPh>
    <phoneticPr fontId="2"/>
  </si>
  <si>
    <t>必須</t>
    <rPh sb="0" eb="2">
      <t>ヒッス</t>
    </rPh>
    <phoneticPr fontId="2"/>
  </si>
  <si>
    <t>ｽｷｯﾌﾟ</t>
  </si>
  <si>
    <t>文字</t>
    <rPh sb="0" eb="2">
      <t>モジ</t>
    </rPh>
    <phoneticPr fontId="2"/>
  </si>
  <si>
    <t>桁位置</t>
    <rPh sb="0" eb="1">
      <t>ケタ</t>
    </rPh>
    <rPh sb="1" eb="3">
      <t>イチ</t>
    </rPh>
    <phoneticPr fontId="2"/>
  </si>
  <si>
    <t>項番</t>
  </si>
  <si>
    <t>無記入</t>
    <rPh sb="0" eb="1">
      <t>ム</t>
    </rPh>
    <rPh sb="1" eb="3">
      <t>キニュウ</t>
    </rPh>
    <phoneticPr fontId="2"/>
  </si>
  <si>
    <t>ファイル形式：ＣＳＶ形式、可変長　　文字コード：SJIS</t>
  </si>
  <si>
    <t>給報データ　　</t>
    <rPh sb="0" eb="1">
      <t>キュウ</t>
    </rPh>
    <rPh sb="1" eb="2">
      <t>ホウ</t>
    </rPh>
    <phoneticPr fontId="2"/>
  </si>
  <si>
    <t>個人別明細書の支払を受ける者の個人番号（12桁の数字）をパンチする。
（注）平成29年分以前の給与支払報告書を作成する場合には、パンチを省略する。</t>
  </si>
  <si>
    <t>給与所得控除後の給与等の金額（調整控除後）</t>
    <rPh sb="15" eb="20">
      <t>チョウセイ</t>
    </rPh>
    <phoneticPr fontId="2"/>
  </si>
  <si>
    <r>
      <t>個人別明細書の支払いを受ける者の氏名の受給者番号を</t>
    </r>
    <r>
      <rPr>
        <sz val="11"/>
        <color auto="1"/>
        <rFont val="ＭＳ Ｐゴシック"/>
      </rPr>
      <t>半角でパンチする。（２５桁を越えるものは先頭から２５桁まで）</t>
    </r>
    <rPh sb="7" eb="9">
      <t>シハラ</t>
    </rPh>
    <rPh sb="11" eb="12">
      <t>ウ</t>
    </rPh>
    <rPh sb="14" eb="15">
      <t>モノ</t>
    </rPh>
    <rPh sb="16" eb="18">
      <t>シメイ</t>
    </rPh>
    <rPh sb="19" eb="22">
      <t>ジュキュウシャ</t>
    </rPh>
    <rPh sb="22" eb="24">
      <t>バンゴウ</t>
    </rPh>
    <rPh sb="25" eb="27">
      <t>ハンカク</t>
    </rPh>
    <phoneticPr fontId="2"/>
  </si>
  <si>
    <r>
      <t>他の支払者の徴収した税額を入力する。</t>
    </r>
    <r>
      <rPr>
        <sz val="11"/>
        <color auto="1"/>
        <rFont val="ＭＳ Ｐゴシック"/>
      </rPr>
      <t>（赤色ペンでマーキングあり）</t>
    </r>
    <rPh sb="13" eb="15">
      <t>ニュウリョク</t>
    </rPh>
    <rPh sb="19" eb="21">
      <t>アカイロ</t>
    </rPh>
    <phoneticPr fontId="2"/>
  </si>
  <si>
    <r>
      <t>他の支払者の控除した社会保険料の金額を入力する。</t>
    </r>
    <r>
      <rPr>
        <sz val="11"/>
        <color auto="1"/>
        <rFont val="ＭＳ Ｐゴシック"/>
      </rPr>
      <t>（赤色ペンでマーキングあり）</t>
    </r>
    <rPh sb="19" eb="21">
      <t>ニュウリョク</t>
    </rPh>
    <rPh sb="25" eb="27">
      <t>アカイロ</t>
    </rPh>
    <phoneticPr fontId="2"/>
  </si>
  <si>
    <t>個人別明細書の控除対象配偶者の個人番号（12桁の数字）をパンチする。
（注）平成29年分以前の給与支払報告書を作成する場合には、パンチを省略する。</t>
  </si>
  <si>
    <t>個人別明細書の控除対象扶養親族(3)の個人番号（12桁の数字）をパンチする。
（注）平成29年分以前の給与支払報告書を作成する場合には、パンチを省略する。</t>
  </si>
  <si>
    <r>
      <t>控除対象扶養親族</t>
    </r>
    <r>
      <rPr>
        <sz val="11"/>
        <color theme="1"/>
        <rFont val="ＭＳ Ｐゴシック"/>
      </rPr>
      <t>等(1)－個人番号</t>
    </r>
    <rPh sb="8" eb="9">
      <t>ナド</t>
    </rPh>
    <phoneticPr fontId="2"/>
  </si>
  <si>
    <t>個人別明細書の16歳未満の扶養親族(3)の個人番号（12桁の数字）をパンチする。
（注）平成29年分以前の給与支払報告書を作成する場合には、パンチを省略する。</t>
  </si>
  <si>
    <t>個人別明細書の16歳未満の扶養親族(4)の個人番号（12桁の数字）をパンチする。
（注）平成29年分以前の給与支払報告書を作成する場合には、パンチを省略する。</t>
  </si>
  <si>
    <t>個人別明細書の寡婦に＊印等がある場合には「１」をパンチする。</t>
    <rPh sb="7" eb="9">
      <t>カフ</t>
    </rPh>
    <phoneticPr fontId="2"/>
  </si>
  <si>
    <t>個人別明細書のひとり親（旧様式であれば特別寡婦又は寡夫のいずれか）に＊印等がある場合には「１」をパンチする。</t>
    <rPh sb="10" eb="11">
      <t>オヤ</t>
    </rPh>
    <rPh sb="12" eb="15">
      <t>キュウヨウシキ</t>
    </rPh>
    <rPh sb="19" eb="21">
      <t>トクベツ</t>
    </rPh>
    <rPh sb="21" eb="23">
      <t>カフ</t>
    </rPh>
    <rPh sb="23" eb="24">
      <t>マタ</t>
    </rPh>
    <rPh sb="25" eb="27">
      <t>カフ</t>
    </rPh>
    <rPh sb="40" eb="42">
      <t>バアイ</t>
    </rPh>
    <phoneticPr fontId="2"/>
  </si>
  <si>
    <t>控除対象扶養親族等の数－特親－主</t>
    <rPh sb="8" eb="9">
      <t>ナド</t>
    </rPh>
    <rPh sb="13" eb="14">
      <t>オヤ</t>
    </rPh>
    <phoneticPr fontId="2"/>
  </si>
  <si>
    <t>訂正分である場合は「１」、そうでない場合は「0」をパンチする。
※訂正分である旨はフォルダ名で指示する。</t>
    <rPh sb="0" eb="2">
      <t>テイセイ</t>
    </rPh>
    <rPh sb="33" eb="36">
      <t>テイセイブン</t>
    </rPh>
    <rPh sb="39" eb="40">
      <t>ムネ</t>
    </rPh>
    <rPh sb="45" eb="46">
      <t>メイ</t>
    </rPh>
    <rPh sb="47" eb="49">
      <t>シジ</t>
    </rPh>
    <phoneticPr fontId="2"/>
  </si>
  <si>
    <t>「315」の固定値をパンチする。</t>
  </si>
  <si>
    <t>特別徴収の場合には「０」をパンチし、普通徴収の場合には「１」をパンチする。
※普通徴収の場合のみ個人別明細書右上に（フ１）と補記あり。</t>
    <rPh sb="0" eb="2">
      <t>トクベツ</t>
    </rPh>
    <rPh sb="2" eb="4">
      <t>チョウシュウ</t>
    </rPh>
    <rPh sb="18" eb="20">
      <t>フツウ</t>
    </rPh>
    <rPh sb="20" eb="22">
      <t>チョウシュウ</t>
    </rPh>
    <rPh sb="39" eb="41">
      <t>フツウ</t>
    </rPh>
    <rPh sb="41" eb="43">
      <t>チョウシュウ</t>
    </rPh>
    <rPh sb="44" eb="46">
      <t>バアイ</t>
    </rPh>
    <rPh sb="48" eb="51">
      <t>コジンベツ</t>
    </rPh>
    <rPh sb="51" eb="54">
      <t>メイサイショ</t>
    </rPh>
    <rPh sb="54" eb="56">
      <t>ミギウエ</t>
    </rPh>
    <rPh sb="62" eb="64">
      <t>ホキ</t>
    </rPh>
    <phoneticPr fontId="2"/>
  </si>
  <si>
    <r>
      <t>住宅借入金等特別控除区分（１回目）の記載がある場合は、下記のそれぞれの番号をパンチする。
住→１　</t>
    </r>
    <r>
      <rPr>
        <sz val="10"/>
        <color auto="1"/>
        <rFont val="ＭＳ Ｐゴシック"/>
      </rPr>
      <t>認→２　増→３　震→４　特→１１　特定→１１　住（特）→１１　認（特）→１２　増（特）→１３　住（特特）→２１　認（特特）→２２　震（特特）→２４　住（特特特）→３１　認（特特特）→３２　震（特特特）→３４　住（特家）→４１　認（特家）→４２　震（特家）→４４
※番号は委託者が補記する。</t>
    </r>
    <rPh sb="18" eb="20">
      <t>キサイ</t>
    </rPh>
    <rPh sb="23" eb="25">
      <t>バアイ</t>
    </rPh>
    <rPh sb="27" eb="29">
      <t>カキ</t>
    </rPh>
    <rPh sb="35" eb="37">
      <t>バンゴウ</t>
    </rPh>
    <rPh sb="57" eb="58">
      <t>シン</t>
    </rPh>
    <rPh sb="153" eb="154">
      <t>ジュウ</t>
    </rPh>
    <rPh sb="155" eb="156">
      <t>トク</t>
    </rPh>
    <rPh sb="156" eb="157">
      <t>イエ</t>
    </rPh>
    <rPh sb="162" eb="163">
      <t>ニン</t>
    </rPh>
    <rPh sb="164" eb="165">
      <t>トク</t>
    </rPh>
    <rPh sb="165" eb="166">
      <t>イエ</t>
    </rPh>
    <rPh sb="171" eb="172">
      <t>シン</t>
    </rPh>
    <rPh sb="173" eb="174">
      <t>トク</t>
    </rPh>
    <rPh sb="174" eb="175">
      <t>イエ</t>
    </rPh>
    <phoneticPr fontId="2"/>
  </si>
  <si>
    <t>個人別明細書の特定親族特別控除の額をパンチする。</t>
    <rPh sb="0" eb="2">
      <t>コジン</t>
    </rPh>
    <rPh sb="2" eb="3">
      <t>ベツ</t>
    </rPh>
    <rPh sb="3" eb="6">
      <t>メイサイショ</t>
    </rPh>
    <rPh sb="7" eb="9">
      <t>トクテイ</t>
    </rPh>
    <rPh sb="9" eb="11">
      <t>シンゾク</t>
    </rPh>
    <rPh sb="11" eb="13">
      <t>トクベツ</t>
    </rPh>
    <rPh sb="13" eb="15">
      <t>コウジョ</t>
    </rPh>
    <rPh sb="16" eb="17">
      <t>ガク</t>
    </rPh>
    <phoneticPr fontId="2"/>
  </si>
  <si>
    <t>個人別明細書の控除対象扶養親族の数（配偶者を除く）の特親－主の人数をパンチする。</t>
    <rPh sb="18" eb="21">
      <t>ハイグウシャ</t>
    </rPh>
    <rPh sb="27" eb="28">
      <t>オヤ</t>
    </rPh>
    <rPh sb="31" eb="32">
      <t>ニン</t>
    </rPh>
    <rPh sb="32" eb="33">
      <t>カズ</t>
    </rPh>
    <phoneticPr fontId="2"/>
  </si>
  <si>
    <t>控除対象扶養親族等の数－特親－従</t>
    <rPh sb="8" eb="9">
      <t>ナド</t>
    </rPh>
    <rPh sb="13" eb="14">
      <t>シン</t>
    </rPh>
    <rPh sb="15" eb="16">
      <t>ジュウ</t>
    </rPh>
    <phoneticPr fontId="2"/>
  </si>
  <si>
    <t>住宅借入金等特別控除適用数をパンチする。</t>
    <rPh sb="10" eb="12">
      <t>テキヨウ</t>
    </rPh>
    <phoneticPr fontId="2"/>
  </si>
  <si>
    <r>
      <t>控除対象扶養親族</t>
    </r>
    <r>
      <rPr>
        <sz val="11"/>
        <color theme="1"/>
        <rFont val="ＭＳ Ｐゴシック"/>
      </rPr>
      <t>等(4)－区分</t>
    </r>
  </si>
  <si>
    <r>
      <t>控除対象扶養親族</t>
    </r>
    <r>
      <rPr>
        <sz val="11"/>
        <color theme="1"/>
        <rFont val="ＭＳ Ｐゴシック"/>
      </rPr>
      <t>等(3)－区分</t>
    </r>
  </si>
  <si>
    <r>
      <t>控除対象扶養親族</t>
    </r>
    <r>
      <rPr>
        <sz val="11"/>
        <color theme="1"/>
        <rFont val="ＭＳ Ｐゴシック"/>
      </rPr>
      <t>等(2)－区分</t>
    </r>
  </si>
  <si>
    <r>
      <t>控除対象扶養親族</t>
    </r>
    <r>
      <rPr>
        <sz val="11"/>
        <color theme="1"/>
        <rFont val="ＭＳ Ｐゴシック"/>
      </rPr>
      <t>等(1)－区分</t>
    </r>
    <rPh sb="8" eb="9">
      <t>ナド</t>
    </rPh>
    <phoneticPr fontId="2"/>
  </si>
  <si>
    <r>
      <t>控除対象扶養親族</t>
    </r>
    <r>
      <rPr>
        <sz val="11"/>
        <color theme="1"/>
        <rFont val="ＭＳ Ｐゴシック"/>
      </rPr>
      <t>等(1)－氏名</t>
    </r>
    <rPh sb="8" eb="9">
      <t>ナド</t>
    </rPh>
    <phoneticPr fontId="2"/>
  </si>
  <si>
    <r>
      <t>控除対象扶養親族</t>
    </r>
    <r>
      <rPr>
        <sz val="11"/>
        <color theme="1"/>
        <rFont val="ＭＳ Ｐゴシック"/>
      </rPr>
      <t>等の数－老人－主</t>
    </r>
    <rPh sb="8" eb="9">
      <t>ナド</t>
    </rPh>
    <phoneticPr fontId="2"/>
  </si>
  <si>
    <r>
      <t>控除対象扶養親族</t>
    </r>
    <r>
      <rPr>
        <sz val="11"/>
        <color theme="1"/>
        <rFont val="ＭＳ Ｐゴシック"/>
      </rPr>
      <t>等の数－老人－上の内訳</t>
    </r>
    <rPh sb="8" eb="9">
      <t>ナド</t>
    </rPh>
    <phoneticPr fontId="2"/>
  </si>
  <si>
    <r>
      <t>控除対象扶養親族</t>
    </r>
    <r>
      <rPr>
        <sz val="11"/>
        <color theme="1"/>
        <rFont val="ＭＳ Ｐゴシック"/>
      </rPr>
      <t>等の数－その他－主</t>
    </r>
  </si>
  <si>
    <r>
      <t>控除対象扶養親族</t>
    </r>
    <r>
      <rPr>
        <sz val="11"/>
        <color theme="1"/>
        <rFont val="ＭＳ Ｐゴシック"/>
      </rPr>
      <t>等(2)－氏名</t>
    </r>
  </si>
  <si>
    <r>
      <t>控除対象扶養親族</t>
    </r>
    <r>
      <rPr>
        <sz val="11"/>
        <color theme="1"/>
        <rFont val="ＭＳ Ｐゴシック"/>
      </rPr>
      <t>等(2)－個人番号</t>
    </r>
  </si>
  <si>
    <r>
      <t>控除対象扶養親族</t>
    </r>
    <r>
      <rPr>
        <sz val="11"/>
        <color theme="1"/>
        <rFont val="ＭＳ Ｐゴシック"/>
      </rPr>
      <t>等(3)－氏名</t>
    </r>
  </si>
  <si>
    <r>
      <t>控除対象扶養親族</t>
    </r>
    <r>
      <rPr>
        <sz val="11"/>
        <color theme="1"/>
        <rFont val="ＭＳ Ｐゴシック"/>
      </rPr>
      <t>等(3)－個人番号</t>
    </r>
  </si>
  <si>
    <r>
      <t>控除対象扶養親族</t>
    </r>
    <r>
      <rPr>
        <sz val="11"/>
        <color theme="1"/>
        <rFont val="ＭＳ Ｐゴシック"/>
      </rPr>
      <t>等(4)－フリガナ</t>
    </r>
  </si>
  <si>
    <r>
      <t>控除対象扶養親族</t>
    </r>
    <r>
      <rPr>
        <sz val="11"/>
        <color theme="1"/>
        <rFont val="ＭＳ Ｐゴシック"/>
      </rPr>
      <t>等(4)－氏名</t>
    </r>
  </si>
  <si>
    <r>
      <t>控除対象扶養親族</t>
    </r>
    <r>
      <rPr>
        <sz val="11"/>
        <color theme="1"/>
        <rFont val="ＭＳ Ｐゴシック"/>
      </rPr>
      <t>等(4)－個人番号</t>
    </r>
  </si>
</sst>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11"/>
      <color auto="1"/>
      <name val="ＭＳ Ｐゴシック"/>
      <family val="3"/>
      <scheme val="minor"/>
    </font>
    <font>
      <sz val="6"/>
      <color auto="1"/>
      <name val="ＭＳ Ｐゴシック"/>
      <family val="3"/>
      <scheme val="minor"/>
    </font>
    <font>
      <sz val="14"/>
      <color auto="1"/>
      <name val="ＭＳ Ｐゴシック"/>
      <family val="3"/>
      <scheme val="minor"/>
    </font>
    <font>
      <sz val="11"/>
      <color theme="0"/>
      <name val="ＭＳ Ｐゴシック"/>
      <family val="3"/>
      <scheme val="minor"/>
    </font>
    <font>
      <sz val="11"/>
      <color rgb="FFFF0000"/>
      <name val="ＭＳ Ｐゴシック"/>
      <family val="3"/>
      <scheme val="minor"/>
    </font>
    <font>
      <sz val="10"/>
      <color auto="1"/>
      <name val="ＭＳ Ｐゴシック"/>
      <family val="3"/>
      <scheme val="minor"/>
    </font>
  </fonts>
  <fills count="6">
    <fill>
      <patternFill patternType="none"/>
    </fill>
    <fill>
      <patternFill patternType="gray125"/>
    </fill>
    <fill>
      <patternFill patternType="solid">
        <fgColor theme="0" tint="-0.5"/>
        <bgColor indexed="64"/>
      </patternFill>
    </fill>
    <fill>
      <patternFill patternType="solid">
        <fgColor theme="0" tint="-0.35"/>
        <bgColor indexed="64"/>
      </patternFill>
    </fill>
    <fill>
      <patternFill patternType="solid">
        <fgColor theme="3" tint="0.8"/>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8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0" fillId="0" borderId="0" xfId="0" applyFont="1">
      <alignment vertical="center"/>
    </xf>
    <xf numFmtId="0" fontId="1" fillId="2" borderId="0" xfId="0" applyFont="1" applyFill="1">
      <alignment vertical="center"/>
    </xf>
    <xf numFmtId="0" fontId="1" fillId="3" borderId="0" xfId="0" applyFont="1" applyFill="1">
      <alignment vertical="center"/>
    </xf>
    <xf numFmtId="0" fontId="3" fillId="0" borderId="0" xfId="0" applyFont="1">
      <alignment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0" borderId="4" xfId="0" applyFont="1" applyBorder="1">
      <alignment vertical="center"/>
    </xf>
    <xf numFmtId="0" fontId="1" fillId="3" borderId="4" xfId="0" applyFont="1" applyFill="1" applyBorder="1">
      <alignment vertical="center"/>
    </xf>
    <xf numFmtId="0" fontId="0" fillId="0" borderId="4" xfId="0" applyFont="1" applyBorder="1">
      <alignment vertical="center"/>
    </xf>
    <xf numFmtId="0" fontId="0" fillId="3" borderId="4" xfId="0" applyFont="1" applyFill="1" applyBorder="1">
      <alignment vertical="center"/>
    </xf>
    <xf numFmtId="0" fontId="1" fillId="3" borderId="4" xfId="0" applyFont="1" applyFill="1" applyBorder="1" applyAlignment="1">
      <alignment vertical="center"/>
    </xf>
    <xf numFmtId="0" fontId="1" fillId="0" borderId="4" xfId="0" applyFont="1" applyFill="1" applyBorder="1" applyAlignment="1">
      <alignment vertical="center"/>
    </xf>
    <xf numFmtId="0" fontId="0" fillId="3" borderId="4" xfId="0" applyFont="1" applyFill="1" applyBorder="1" applyAlignment="1">
      <alignment vertical="center"/>
    </xf>
    <xf numFmtId="0" fontId="0" fillId="0" borderId="4" xfId="0" applyFont="1" applyFill="1" applyBorder="1" applyAlignment="1">
      <alignment vertical="center"/>
    </xf>
    <xf numFmtId="0" fontId="1" fillId="3" borderId="5" xfId="0" applyFont="1" applyFill="1" applyBorder="1">
      <alignment vertical="center"/>
    </xf>
    <xf numFmtId="0" fontId="0" fillId="0" borderId="5" xfId="0" applyFont="1" applyBorder="1">
      <alignment vertical="center"/>
    </xf>
    <xf numFmtId="0" fontId="0" fillId="3" borderId="5" xfId="0" applyFont="1" applyFill="1" applyBorder="1">
      <alignment vertical="center"/>
    </xf>
    <xf numFmtId="0" fontId="1" fillId="0" borderId="5" xfId="0" applyFont="1" applyBorder="1">
      <alignment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10" xfId="0" applyFont="1" applyFill="1" applyBorder="1" applyAlignment="1">
      <alignment horizontal="center" vertical="center"/>
    </xf>
    <xf numFmtId="0" fontId="1" fillId="0" borderId="11" xfId="0" applyFont="1" applyBorder="1" applyAlignment="1">
      <alignment horizontal="center" vertical="center"/>
    </xf>
    <xf numFmtId="0" fontId="1" fillId="3" borderId="11" xfId="0" applyFont="1" applyFill="1" applyBorder="1" applyAlignment="1">
      <alignment horizontal="center" vertical="center"/>
    </xf>
    <xf numFmtId="0" fontId="0" fillId="0" borderId="11" xfId="0" applyFont="1" applyBorder="1" applyAlignment="1">
      <alignment horizontal="center" vertical="center"/>
    </xf>
    <xf numFmtId="0" fontId="0" fillId="3"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4" xfId="0" applyFont="1" applyFill="1" applyBorder="1" applyAlignment="1">
      <alignment horizontal="center" vertical="center"/>
    </xf>
    <xf numFmtId="0" fontId="1" fillId="0" borderId="15" xfId="0" applyFont="1" applyBorder="1">
      <alignment vertical="center"/>
    </xf>
    <xf numFmtId="0" fontId="1" fillId="3" borderId="15" xfId="0" applyFont="1" applyFill="1" applyBorder="1">
      <alignment vertical="center"/>
    </xf>
    <xf numFmtId="0" fontId="0" fillId="0" borderId="15" xfId="0" applyFont="1" applyBorder="1">
      <alignment vertical="center"/>
    </xf>
    <xf numFmtId="0" fontId="0" fillId="3" borderId="15" xfId="0" applyFont="1" applyFill="1" applyBorder="1">
      <alignment vertical="center"/>
    </xf>
    <xf numFmtId="0" fontId="1" fillId="0" borderId="4" xfId="0" applyFont="1" applyBorder="1" applyAlignment="1">
      <alignment horizontal="center" vertical="center"/>
    </xf>
    <xf numFmtId="0" fontId="1" fillId="3" borderId="4" xfId="0" applyFont="1" applyFill="1" applyBorder="1" applyAlignment="1">
      <alignment horizontal="center" vertical="center"/>
    </xf>
    <xf numFmtId="0" fontId="0" fillId="0" borderId="4" xfId="0" applyFont="1" applyBorder="1" applyAlignment="1">
      <alignment horizontal="center" vertical="center"/>
    </xf>
    <xf numFmtId="0" fontId="0" fillId="3" borderId="4"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0" borderId="4" xfId="0" applyFont="1" applyBorder="1" applyAlignment="1">
      <alignment horizontal="center" vertical="center" shrinkToFit="1"/>
    </xf>
    <xf numFmtId="0" fontId="1" fillId="3" borderId="4" xfId="0" applyFont="1" applyFill="1" applyBorder="1" applyAlignment="1">
      <alignment horizontal="center" vertical="center" shrinkToFit="1"/>
    </xf>
    <xf numFmtId="0" fontId="0" fillId="0" borderId="4" xfId="0" applyFont="1" applyBorder="1" applyAlignment="1">
      <alignment horizontal="center" vertical="center" shrinkToFit="1"/>
    </xf>
    <xf numFmtId="0" fontId="0" fillId="3" borderId="4" xfId="0" applyFont="1" applyFill="1" applyBorder="1" applyAlignment="1">
      <alignment horizontal="center" vertical="center" shrinkToFit="1"/>
    </xf>
    <xf numFmtId="0" fontId="1" fillId="4" borderId="4" xfId="0" applyFont="1" applyFill="1" applyBorder="1" applyAlignment="1">
      <alignment horizontal="center" vertical="center"/>
    </xf>
    <xf numFmtId="0" fontId="0" fillId="0" borderId="11" xfId="0" applyFont="1" applyFill="1" applyBorder="1" applyAlignment="1">
      <alignment horizontal="center" vertical="center" shrinkToFit="1"/>
    </xf>
    <xf numFmtId="0" fontId="0" fillId="3" borderId="11" xfId="0" applyFont="1" applyFill="1" applyBorder="1" applyAlignment="1">
      <alignment horizontal="center" vertical="center" shrinkToFi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1" fillId="0" borderId="4" xfId="0" applyFont="1" applyFill="1" applyBorder="1" applyAlignment="1">
      <alignment vertical="center" wrapText="1"/>
    </xf>
    <xf numFmtId="0" fontId="1" fillId="3" borderId="4" xfId="0" applyFont="1" applyFill="1" applyBorder="1" applyAlignment="1">
      <alignment vertical="center" wrapText="1"/>
    </xf>
    <xf numFmtId="0" fontId="0" fillId="3" borderId="4" xfId="0" applyFont="1" applyFill="1" applyBorder="1" applyAlignment="1">
      <alignment vertical="center" wrapText="1"/>
    </xf>
    <xf numFmtId="0" fontId="0" fillId="0" borderId="4" xfId="0" applyFont="1" applyFill="1" applyBorder="1" applyAlignment="1">
      <alignment vertical="center" wrapText="1"/>
    </xf>
    <xf numFmtId="0" fontId="0" fillId="0" borderId="11" xfId="0" applyFont="1" applyFill="1" applyBorder="1" applyAlignment="1">
      <alignment vertical="center" wrapText="1"/>
    </xf>
    <xf numFmtId="0" fontId="0" fillId="3" borderId="11" xfId="0" applyFont="1" applyFill="1" applyBorder="1" applyAlignment="1">
      <alignment vertical="center" wrapText="1"/>
    </xf>
    <xf numFmtId="0" fontId="1" fillId="0" borderId="0" xfId="0" applyFont="1" applyAlignment="1">
      <alignment horizontal="right"/>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4" fillId="3" borderId="4" xfId="0" applyFont="1" applyFill="1" applyBorder="1" applyAlignment="1">
      <alignment vertical="center" wrapText="1"/>
    </xf>
    <xf numFmtId="0" fontId="0" fillId="0" borderId="5" xfId="0" applyFont="1" applyBorder="1" applyAlignment="1">
      <alignment vertical="center" wrapText="1"/>
    </xf>
    <xf numFmtId="0" fontId="1" fillId="0" borderId="5" xfId="0" applyFont="1" applyBorder="1" applyAlignment="1">
      <alignment vertical="center" wrapText="1"/>
    </xf>
    <xf numFmtId="0" fontId="5" fillId="3" borderId="4" xfId="0" applyFont="1" applyFill="1" applyBorder="1" applyAlignment="1">
      <alignment vertical="center" wrapText="1"/>
    </xf>
    <xf numFmtId="0" fontId="6" fillId="0" borderId="4" xfId="0" applyFont="1" applyBorder="1" applyAlignment="1">
      <alignment vertical="center" wrapText="1"/>
    </xf>
    <xf numFmtId="0" fontId="0" fillId="0" borderId="15" xfId="0" applyFont="1" applyFill="1" applyBorder="1" applyAlignment="1">
      <alignment vertical="center" wrapText="1"/>
    </xf>
    <xf numFmtId="0" fontId="0" fillId="3" borderId="15" xfId="0" applyFont="1" applyFill="1" applyBorder="1" applyAlignment="1">
      <alignment vertical="center" wrapText="1"/>
    </xf>
    <xf numFmtId="0" fontId="1" fillId="0" borderId="7" xfId="0" applyFont="1" applyBorder="1" applyAlignment="1">
      <alignment horizontal="center" vertical="center"/>
    </xf>
    <xf numFmtId="0" fontId="0" fillId="0" borderId="7" xfId="0" applyBorder="1" applyAlignment="1">
      <alignment horizontal="center" vertical="center"/>
    </xf>
    <xf numFmtId="0" fontId="0" fillId="0" borderId="0" xfId="0" applyFont="1" applyAlignment="1">
      <alignment horizontal="center" vertical="center"/>
    </xf>
    <xf numFmtId="0" fontId="1" fillId="2" borderId="0" xfId="0" applyFont="1" applyFill="1" applyAlignment="1">
      <alignment horizontal="center" vertical="center"/>
    </xf>
    <xf numFmtId="0" fontId="1" fillId="3" borderId="0" xfId="0" applyFont="1" applyFill="1" applyAlignment="1">
      <alignment horizontal="center" vertical="center"/>
    </xf>
  </cellXfs>
  <cellStyles count="2">
    <cellStyle name="標準" xfId="0" builtinId="0"/>
    <cellStyle name="標準 2" xfId="1"/>
  </cellStyles>
  <dxfs count="29">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W150"/>
  <sheetViews>
    <sheetView tabSelected="1" view="pageBreakPreview" zoomScale="80" zoomScaleSheetLayoutView="80" workbookViewId="0">
      <pane xSplit="2" ySplit="4" topLeftCell="C5" activePane="bottomRight" state="frozen"/>
      <selection pane="topRight"/>
      <selection pane="bottomLeft"/>
      <selection pane="bottomRight" activeCell="B156" sqref="B156"/>
    </sheetView>
  </sheetViews>
  <sheetFormatPr defaultColWidth="9" defaultRowHeight="13.5"/>
  <cols>
    <col min="1" max="1" width="5.25" style="1" bestFit="1" customWidth="1"/>
    <col min="2" max="2" width="38" style="1" bestFit="1" customWidth="1"/>
    <col min="3" max="3" width="5.625" style="1" bestFit="1" customWidth="1"/>
    <col min="4" max="4" width="3.375" style="1" bestFit="1" customWidth="1"/>
    <col min="5" max="5" width="5.625" style="1" bestFit="1" customWidth="1"/>
    <col min="6" max="6" width="6" style="1" bestFit="1" customWidth="1"/>
    <col min="7" max="7" width="5.625" style="2" bestFit="1" customWidth="1"/>
    <col min="8" max="8" width="6.375" style="2" bestFit="1" customWidth="1"/>
    <col min="9" max="9" width="5.25" style="2" bestFit="1" customWidth="1"/>
    <col min="10" max="10" width="4.875" style="2" bestFit="1" customWidth="1"/>
    <col min="11" max="11" width="5.25" style="2" bestFit="1" customWidth="1"/>
    <col min="12" max="12" width="4.5" style="2" bestFit="1" customWidth="1"/>
    <col min="13" max="13" width="5.25" style="2" bestFit="1" customWidth="1"/>
    <col min="14" max="14" width="5.25" style="2" customWidth="1"/>
    <col min="15" max="15" width="4.875" style="2" bestFit="1" customWidth="1"/>
    <col min="16" max="16" width="5.25" style="2" customWidth="1"/>
    <col min="17" max="17" width="4.875" style="2" bestFit="1" customWidth="1"/>
    <col min="18" max="20" width="5.25" style="2" hidden="1" customWidth="1"/>
    <col min="21" max="21" width="120.625" style="3" hidden="1" customWidth="1"/>
    <col min="22" max="22" width="72.375" style="4" customWidth="1"/>
    <col min="23" max="23" width="10.125" style="2" customWidth="1"/>
    <col min="24" max="16384" width="9" style="1"/>
  </cols>
  <sheetData>
    <row r="1" spans="1:23" ht="17.25">
      <c r="A1" s="8" t="s">
        <v>250</v>
      </c>
      <c r="C1" s="8" t="s">
        <v>249</v>
      </c>
      <c r="V1" s="64" t="s">
        <v>70</v>
      </c>
    </row>
    <row r="2" spans="1:23" s="2" customFormat="1">
      <c r="A2" s="9"/>
      <c r="B2" s="9"/>
      <c r="C2" s="24"/>
      <c r="D2" s="27"/>
      <c r="E2" s="34"/>
      <c r="F2" s="9"/>
      <c r="G2" s="9"/>
      <c r="H2" s="45"/>
      <c r="I2" s="45"/>
      <c r="J2" s="9"/>
      <c r="K2" s="9"/>
      <c r="L2" s="9"/>
      <c r="M2" s="52" t="s">
        <v>248</v>
      </c>
      <c r="N2" s="52"/>
      <c r="O2" s="52"/>
      <c r="P2" s="52" t="s">
        <v>60</v>
      </c>
      <c r="Q2" s="52"/>
      <c r="R2" s="9"/>
      <c r="S2" s="9"/>
      <c r="T2" s="9" t="s">
        <v>84</v>
      </c>
      <c r="U2" s="55"/>
      <c r="V2" s="65" t="s">
        <v>103</v>
      </c>
      <c r="W2" s="75"/>
    </row>
    <row r="3" spans="1:23" s="2" customFormat="1">
      <c r="A3" s="10" t="s">
        <v>247</v>
      </c>
      <c r="B3" s="10" t="s">
        <v>205</v>
      </c>
      <c r="C3" s="25" t="s">
        <v>246</v>
      </c>
      <c r="D3" s="28"/>
      <c r="E3" s="35"/>
      <c r="F3" s="10" t="s">
        <v>28</v>
      </c>
      <c r="G3" s="10" t="s">
        <v>245</v>
      </c>
      <c r="H3" s="46" t="s">
        <v>244</v>
      </c>
      <c r="I3" s="46" t="s">
        <v>243</v>
      </c>
      <c r="J3" s="10" t="s">
        <v>242</v>
      </c>
      <c r="K3" s="10" t="s">
        <v>242</v>
      </c>
      <c r="L3" s="10" t="s">
        <v>122</v>
      </c>
      <c r="M3" s="10" t="s">
        <v>241</v>
      </c>
      <c r="N3" s="10"/>
      <c r="O3" s="10" t="s">
        <v>241</v>
      </c>
      <c r="P3" s="10" t="s">
        <v>241</v>
      </c>
      <c r="Q3" s="10" t="s">
        <v>241</v>
      </c>
      <c r="R3" s="10" t="s">
        <v>214</v>
      </c>
      <c r="S3" s="10"/>
      <c r="T3" s="10" t="s">
        <v>48</v>
      </c>
      <c r="U3" s="56" t="s">
        <v>199</v>
      </c>
      <c r="V3" s="66"/>
      <c r="W3" s="76"/>
    </row>
    <row r="4" spans="1:23" s="2" customFormat="1">
      <c r="A4" s="11"/>
      <c r="B4" s="11"/>
      <c r="C4" s="26"/>
      <c r="D4" s="29"/>
      <c r="E4" s="36"/>
      <c r="F4" s="11"/>
      <c r="G4" s="11" t="s">
        <v>240</v>
      </c>
      <c r="H4" s="47"/>
      <c r="I4" s="47"/>
      <c r="J4" s="11" t="s">
        <v>238</v>
      </c>
      <c r="K4" s="11" t="s">
        <v>239</v>
      </c>
      <c r="L4" s="11" t="s">
        <v>21</v>
      </c>
      <c r="M4" s="11" t="s">
        <v>239</v>
      </c>
      <c r="N4" s="11" t="s">
        <v>97</v>
      </c>
      <c r="O4" s="11" t="s">
        <v>238</v>
      </c>
      <c r="P4" s="11" t="s">
        <v>239</v>
      </c>
      <c r="Q4" s="11" t="s">
        <v>238</v>
      </c>
      <c r="R4" s="11" t="s">
        <v>237</v>
      </c>
      <c r="S4" s="11"/>
      <c r="T4" s="11" t="s">
        <v>236</v>
      </c>
      <c r="U4" s="57"/>
      <c r="V4" s="67"/>
      <c r="W4" s="76"/>
    </row>
    <row r="5" spans="1:23" ht="27" customHeight="1">
      <c r="A5" s="12">
        <v>1</v>
      </c>
      <c r="B5" s="12" t="s">
        <v>234</v>
      </c>
      <c r="C5" s="23">
        <v>1</v>
      </c>
      <c r="D5" s="30" t="s">
        <v>18</v>
      </c>
      <c r="E5" s="37">
        <v>3</v>
      </c>
      <c r="F5" s="12">
        <v>3</v>
      </c>
      <c r="G5" s="41">
        <v>9</v>
      </c>
      <c r="H5" s="41"/>
      <c r="I5" s="48" t="s">
        <v>13</v>
      </c>
      <c r="J5" s="48"/>
      <c r="K5" s="48"/>
      <c r="L5" s="48"/>
      <c r="M5" s="48"/>
      <c r="N5" s="48"/>
      <c r="O5" s="48"/>
      <c r="P5" s="48"/>
      <c r="Q5" s="48"/>
      <c r="R5" s="48"/>
      <c r="S5" s="48"/>
      <c r="T5" s="48">
        <v>3</v>
      </c>
      <c r="U5" s="58" t="s">
        <v>169</v>
      </c>
      <c r="V5" s="58" t="s">
        <v>265</v>
      </c>
    </row>
    <row r="6" spans="1:23" ht="27" customHeight="1">
      <c r="A6" s="13">
        <v>2</v>
      </c>
      <c r="B6" s="13" t="s">
        <v>233</v>
      </c>
      <c r="C6" s="20">
        <f t="shared" ref="C6:C69" si="0">E5+1</f>
        <v>4</v>
      </c>
      <c r="D6" s="31" t="s">
        <v>18</v>
      </c>
      <c r="E6" s="38">
        <f t="shared" ref="E6:E69" si="1">E5+F6</f>
        <v>13</v>
      </c>
      <c r="F6" s="13">
        <v>10</v>
      </c>
      <c r="G6" s="42">
        <v>9</v>
      </c>
      <c r="H6" s="42" t="s">
        <v>42</v>
      </c>
      <c r="I6" s="49"/>
      <c r="J6" s="49"/>
      <c r="K6" s="49"/>
      <c r="L6" s="49"/>
      <c r="M6" s="49"/>
      <c r="N6" s="49"/>
      <c r="O6" s="49"/>
      <c r="P6" s="49"/>
      <c r="Q6" s="49"/>
      <c r="R6" s="49"/>
      <c r="S6" s="49"/>
      <c r="T6" s="49">
        <v>10</v>
      </c>
      <c r="U6" s="59" t="s">
        <v>232</v>
      </c>
      <c r="V6" s="68"/>
    </row>
    <row r="7" spans="1:23" ht="27" customHeight="1">
      <c r="A7" s="13">
        <v>3</v>
      </c>
      <c r="B7" s="13" t="s">
        <v>36</v>
      </c>
      <c r="C7" s="20">
        <f t="shared" si="0"/>
        <v>14</v>
      </c>
      <c r="D7" s="31" t="s">
        <v>18</v>
      </c>
      <c r="E7" s="38">
        <f t="shared" si="1"/>
        <v>18</v>
      </c>
      <c r="F7" s="13">
        <v>5</v>
      </c>
      <c r="G7" s="42">
        <v>9</v>
      </c>
      <c r="H7" s="42" t="s">
        <v>42</v>
      </c>
      <c r="I7" s="49"/>
      <c r="J7" s="49"/>
      <c r="K7" s="49"/>
      <c r="L7" s="49"/>
      <c r="M7" s="49"/>
      <c r="N7" s="49"/>
      <c r="O7" s="49"/>
      <c r="P7" s="49"/>
      <c r="Q7" s="49"/>
      <c r="R7" s="49"/>
      <c r="S7" s="49"/>
      <c r="T7" s="49"/>
      <c r="U7" s="59"/>
      <c r="V7" s="68"/>
    </row>
    <row r="8" spans="1:23" ht="27" customHeight="1">
      <c r="A8" s="13">
        <v>4</v>
      </c>
      <c r="B8" s="13" t="s">
        <v>231</v>
      </c>
      <c r="C8" s="20">
        <f t="shared" si="0"/>
        <v>19</v>
      </c>
      <c r="D8" s="31" t="s">
        <v>18</v>
      </c>
      <c r="E8" s="38">
        <f t="shared" si="1"/>
        <v>138</v>
      </c>
      <c r="F8" s="13">
        <v>120</v>
      </c>
      <c r="G8" s="42" t="s">
        <v>59</v>
      </c>
      <c r="H8" s="42" t="s">
        <v>42</v>
      </c>
      <c r="I8" s="49"/>
      <c r="J8" s="49"/>
      <c r="K8" s="49"/>
      <c r="L8" s="49"/>
      <c r="M8" s="49"/>
      <c r="N8" s="49" t="s">
        <v>13</v>
      </c>
      <c r="O8" s="49"/>
      <c r="P8" s="49"/>
      <c r="Q8" s="49"/>
      <c r="R8" s="49"/>
      <c r="S8" s="49"/>
      <c r="T8" s="49">
        <v>32</v>
      </c>
      <c r="U8" s="59" t="s">
        <v>55</v>
      </c>
      <c r="V8" s="68"/>
    </row>
    <row r="9" spans="1:23" ht="27" customHeight="1">
      <c r="A9" s="13">
        <v>5</v>
      </c>
      <c r="B9" s="13" t="s">
        <v>230</v>
      </c>
      <c r="C9" s="20">
        <f t="shared" si="0"/>
        <v>139</v>
      </c>
      <c r="D9" s="31" t="s">
        <v>18</v>
      </c>
      <c r="E9" s="38">
        <f t="shared" si="1"/>
        <v>198</v>
      </c>
      <c r="F9" s="13">
        <v>60</v>
      </c>
      <c r="G9" s="42" t="s">
        <v>59</v>
      </c>
      <c r="H9" s="42" t="s">
        <v>42</v>
      </c>
      <c r="I9" s="49"/>
      <c r="J9" s="49"/>
      <c r="K9" s="49"/>
      <c r="L9" s="49"/>
      <c r="M9" s="49"/>
      <c r="N9" s="49" t="s">
        <v>13</v>
      </c>
      <c r="O9" s="49"/>
      <c r="P9" s="49"/>
      <c r="Q9" s="49"/>
      <c r="R9" s="49"/>
      <c r="S9" s="49"/>
      <c r="T9" s="49">
        <v>26</v>
      </c>
      <c r="U9" s="59" t="s">
        <v>78</v>
      </c>
      <c r="V9" s="68"/>
    </row>
    <row r="10" spans="1:23" ht="27" customHeight="1">
      <c r="A10" s="13">
        <v>6</v>
      </c>
      <c r="B10" s="13" t="s">
        <v>166</v>
      </c>
      <c r="C10" s="20">
        <f t="shared" si="0"/>
        <v>199</v>
      </c>
      <c r="D10" s="31" t="s">
        <v>18</v>
      </c>
      <c r="E10" s="38">
        <f t="shared" si="1"/>
        <v>213</v>
      </c>
      <c r="F10" s="13">
        <v>15</v>
      </c>
      <c r="G10" s="42" t="s">
        <v>38</v>
      </c>
      <c r="H10" s="42" t="s">
        <v>42</v>
      </c>
      <c r="I10" s="49"/>
      <c r="J10" s="49"/>
      <c r="K10" s="49"/>
      <c r="L10" s="49"/>
      <c r="M10" s="49"/>
      <c r="N10" s="49" t="s">
        <v>13</v>
      </c>
      <c r="O10" s="49"/>
      <c r="P10" s="49"/>
      <c r="Q10" s="49"/>
      <c r="R10" s="49"/>
      <c r="S10" s="49"/>
      <c r="T10" s="49">
        <v>12</v>
      </c>
      <c r="U10" s="59" t="s">
        <v>209</v>
      </c>
      <c r="V10" s="68"/>
    </row>
    <row r="11" spans="1:23" ht="27" customHeight="1">
      <c r="A11" s="12">
        <v>7</v>
      </c>
      <c r="B11" s="12" t="s">
        <v>71</v>
      </c>
      <c r="C11" s="23">
        <f t="shared" si="0"/>
        <v>214</v>
      </c>
      <c r="D11" s="30" t="s">
        <v>18</v>
      </c>
      <c r="E11" s="37">
        <f t="shared" si="1"/>
        <v>222</v>
      </c>
      <c r="F11" s="12">
        <v>9</v>
      </c>
      <c r="G11" s="41" t="s">
        <v>38</v>
      </c>
      <c r="H11" s="41"/>
      <c r="I11" s="48" t="s">
        <v>13</v>
      </c>
      <c r="J11" s="48"/>
      <c r="K11" s="48"/>
      <c r="L11" s="48"/>
      <c r="M11" s="48"/>
      <c r="N11" s="48"/>
      <c r="O11" s="48"/>
      <c r="P11" s="48"/>
      <c r="Q11" s="48"/>
      <c r="R11" s="48" t="s">
        <v>207</v>
      </c>
      <c r="S11" s="48"/>
      <c r="T11" s="48">
        <v>8</v>
      </c>
      <c r="U11" s="58" t="s">
        <v>229</v>
      </c>
      <c r="V11" s="58" t="s">
        <v>76</v>
      </c>
    </row>
    <row r="12" spans="1:23" ht="27" customHeight="1">
      <c r="A12" s="13">
        <v>8</v>
      </c>
      <c r="B12" s="13" t="s">
        <v>221</v>
      </c>
      <c r="C12" s="20">
        <f t="shared" si="0"/>
        <v>223</v>
      </c>
      <c r="D12" s="31" t="s">
        <v>18</v>
      </c>
      <c r="E12" s="38">
        <f t="shared" si="1"/>
        <v>342</v>
      </c>
      <c r="F12" s="13">
        <v>120</v>
      </c>
      <c r="G12" s="42" t="s">
        <v>59</v>
      </c>
      <c r="H12" s="42" t="s">
        <v>42</v>
      </c>
      <c r="I12" s="49"/>
      <c r="J12" s="49"/>
      <c r="K12" s="49"/>
      <c r="L12" s="49"/>
      <c r="M12" s="49"/>
      <c r="N12" s="49" t="s">
        <v>13</v>
      </c>
      <c r="O12" s="49"/>
      <c r="P12" s="49"/>
      <c r="Q12" s="49"/>
      <c r="R12" s="49"/>
      <c r="S12" s="49"/>
      <c r="T12" s="49"/>
      <c r="U12" s="59"/>
      <c r="V12" s="68"/>
    </row>
    <row r="13" spans="1:23" ht="27" customHeight="1">
      <c r="A13" s="13">
        <v>9</v>
      </c>
      <c r="B13" s="13" t="s">
        <v>109</v>
      </c>
      <c r="C13" s="20">
        <f t="shared" si="0"/>
        <v>343</v>
      </c>
      <c r="D13" s="31" t="s">
        <v>18</v>
      </c>
      <c r="E13" s="38">
        <f t="shared" si="1"/>
        <v>402</v>
      </c>
      <c r="F13" s="13">
        <v>60</v>
      </c>
      <c r="G13" s="42" t="s">
        <v>59</v>
      </c>
      <c r="H13" s="42" t="s">
        <v>42</v>
      </c>
      <c r="I13" s="49"/>
      <c r="J13" s="49"/>
      <c r="K13" s="49"/>
      <c r="L13" s="49"/>
      <c r="M13" s="49"/>
      <c r="N13" s="49" t="s">
        <v>13</v>
      </c>
      <c r="O13" s="49"/>
      <c r="P13" s="49"/>
      <c r="Q13" s="49"/>
      <c r="R13" s="49"/>
      <c r="S13" s="49"/>
      <c r="T13" s="49"/>
      <c r="U13" s="59"/>
      <c r="V13" s="68"/>
    </row>
    <row r="14" spans="1:23" ht="27" customHeight="1">
      <c r="A14" s="12">
        <v>10</v>
      </c>
      <c r="B14" s="12" t="s">
        <v>228</v>
      </c>
      <c r="C14" s="23">
        <f t="shared" si="0"/>
        <v>403</v>
      </c>
      <c r="D14" s="30" t="s">
        <v>18</v>
      </c>
      <c r="E14" s="37">
        <f t="shared" si="1"/>
        <v>403</v>
      </c>
      <c r="F14" s="12">
        <v>1</v>
      </c>
      <c r="G14" s="41">
        <v>9</v>
      </c>
      <c r="H14" s="41"/>
      <c r="I14" s="48" t="s">
        <v>13</v>
      </c>
      <c r="J14" s="48"/>
      <c r="K14" s="48"/>
      <c r="L14" s="48"/>
      <c r="M14" s="48"/>
      <c r="N14" s="48"/>
      <c r="O14" s="48" t="s">
        <v>13</v>
      </c>
      <c r="P14" s="48"/>
      <c r="Q14" s="48"/>
      <c r="R14" s="48"/>
      <c r="S14" s="48"/>
      <c r="T14" s="48">
        <v>0</v>
      </c>
      <c r="U14" s="58" t="s">
        <v>227</v>
      </c>
      <c r="V14" s="58" t="s">
        <v>264</v>
      </c>
    </row>
    <row r="15" spans="1:23" ht="27">
      <c r="A15" s="12">
        <v>11</v>
      </c>
      <c r="B15" s="12" t="s">
        <v>226</v>
      </c>
      <c r="C15" s="23">
        <f t="shared" si="0"/>
        <v>404</v>
      </c>
      <c r="D15" s="30" t="s">
        <v>18</v>
      </c>
      <c r="E15" s="37">
        <f t="shared" si="1"/>
        <v>405</v>
      </c>
      <c r="F15" s="12">
        <v>2</v>
      </c>
      <c r="G15" s="41">
        <v>9</v>
      </c>
      <c r="H15" s="41"/>
      <c r="I15" s="48" t="s">
        <v>13</v>
      </c>
      <c r="J15" s="48" t="s">
        <v>13</v>
      </c>
      <c r="K15" s="48"/>
      <c r="L15" s="48"/>
      <c r="M15" s="48"/>
      <c r="N15" s="48"/>
      <c r="O15" s="48"/>
      <c r="P15" s="48"/>
      <c r="Q15" s="48"/>
      <c r="R15" s="48"/>
      <c r="S15" s="48"/>
      <c r="T15" s="48">
        <v>2</v>
      </c>
      <c r="U15" s="58" t="s">
        <v>225</v>
      </c>
      <c r="V15" s="58" t="s">
        <v>85</v>
      </c>
    </row>
    <row r="16" spans="1:23" ht="27" customHeight="1">
      <c r="A16" s="13">
        <v>12</v>
      </c>
      <c r="B16" s="20" t="s">
        <v>223</v>
      </c>
      <c r="C16" s="20">
        <f t="shared" si="0"/>
        <v>406</v>
      </c>
      <c r="D16" s="31" t="s">
        <v>18</v>
      </c>
      <c r="E16" s="38">
        <f t="shared" si="1"/>
        <v>525</v>
      </c>
      <c r="F16" s="13">
        <v>120</v>
      </c>
      <c r="G16" s="42" t="s">
        <v>59</v>
      </c>
      <c r="H16" s="42" t="s">
        <v>42</v>
      </c>
      <c r="I16" s="49"/>
      <c r="J16" s="49"/>
      <c r="K16" s="49"/>
      <c r="L16" s="49"/>
      <c r="M16" s="49"/>
      <c r="N16" s="49" t="s">
        <v>13</v>
      </c>
      <c r="O16" s="49"/>
      <c r="P16" s="49"/>
      <c r="Q16" s="49"/>
      <c r="R16" s="49"/>
      <c r="S16" s="49"/>
      <c r="T16" s="49"/>
      <c r="U16" s="59"/>
      <c r="V16" s="68"/>
    </row>
    <row r="17" spans="1:23" ht="27" customHeight="1">
      <c r="A17" s="13">
        <v>13</v>
      </c>
      <c r="B17" s="20" t="s">
        <v>222</v>
      </c>
      <c r="C17" s="20">
        <f t="shared" si="0"/>
        <v>526</v>
      </c>
      <c r="D17" s="31" t="s">
        <v>18</v>
      </c>
      <c r="E17" s="38">
        <f t="shared" si="1"/>
        <v>526</v>
      </c>
      <c r="F17" s="13">
        <v>1</v>
      </c>
      <c r="G17" s="42">
        <v>9</v>
      </c>
      <c r="H17" s="42" t="s">
        <v>42</v>
      </c>
      <c r="I17" s="49"/>
      <c r="J17" s="49"/>
      <c r="K17" s="49"/>
      <c r="L17" s="49"/>
      <c r="M17" s="49"/>
      <c r="N17" s="49"/>
      <c r="O17" s="49"/>
      <c r="P17" s="49"/>
      <c r="Q17" s="49"/>
      <c r="R17" s="49"/>
      <c r="S17" s="49"/>
      <c r="T17" s="49"/>
      <c r="U17" s="59"/>
      <c r="V17" s="68"/>
    </row>
    <row r="18" spans="1:23" ht="27" customHeight="1">
      <c r="A18" s="13">
        <v>14</v>
      </c>
      <c r="B18" s="20" t="s">
        <v>220</v>
      </c>
      <c r="C18" s="20">
        <f t="shared" si="0"/>
        <v>527</v>
      </c>
      <c r="D18" s="31" t="s">
        <v>18</v>
      </c>
      <c r="E18" s="38">
        <f t="shared" si="1"/>
        <v>586</v>
      </c>
      <c r="F18" s="13">
        <v>60</v>
      </c>
      <c r="G18" s="42" t="s">
        <v>59</v>
      </c>
      <c r="H18" s="42" t="s">
        <v>42</v>
      </c>
      <c r="I18" s="49"/>
      <c r="J18" s="49"/>
      <c r="K18" s="49"/>
      <c r="L18" s="49"/>
      <c r="M18" s="49"/>
      <c r="N18" s="49" t="s">
        <v>13</v>
      </c>
      <c r="O18" s="49"/>
      <c r="P18" s="49"/>
      <c r="Q18" s="49"/>
      <c r="R18" s="49"/>
      <c r="S18" s="49"/>
      <c r="T18" s="49"/>
      <c r="U18" s="59"/>
      <c r="V18" s="68"/>
    </row>
    <row r="19" spans="1:23" ht="27" customHeight="1">
      <c r="A19" s="13">
        <v>15</v>
      </c>
      <c r="B19" s="20" t="s">
        <v>219</v>
      </c>
      <c r="C19" s="20">
        <f t="shared" si="0"/>
        <v>587</v>
      </c>
      <c r="D19" s="31" t="s">
        <v>18</v>
      </c>
      <c r="E19" s="38">
        <f t="shared" si="1"/>
        <v>616</v>
      </c>
      <c r="F19" s="13">
        <v>30</v>
      </c>
      <c r="G19" s="42" t="s">
        <v>59</v>
      </c>
      <c r="H19" s="42" t="s">
        <v>42</v>
      </c>
      <c r="I19" s="49"/>
      <c r="J19" s="49"/>
      <c r="K19" s="49"/>
      <c r="L19" s="49"/>
      <c r="M19" s="49"/>
      <c r="N19" s="49" t="s">
        <v>13</v>
      </c>
      <c r="O19" s="49"/>
      <c r="P19" s="49"/>
      <c r="Q19" s="49"/>
      <c r="R19" s="49"/>
      <c r="S19" s="49"/>
      <c r="T19" s="49"/>
      <c r="U19" s="59"/>
      <c r="V19" s="68"/>
    </row>
    <row r="20" spans="1:23" ht="27" customHeight="1">
      <c r="A20" s="13">
        <v>16</v>
      </c>
      <c r="B20" s="13" t="s">
        <v>217</v>
      </c>
      <c r="C20" s="20">
        <f t="shared" si="0"/>
        <v>617</v>
      </c>
      <c r="D20" s="31" t="s">
        <v>18</v>
      </c>
      <c r="E20" s="38">
        <f t="shared" si="1"/>
        <v>636</v>
      </c>
      <c r="F20" s="13">
        <v>20</v>
      </c>
      <c r="G20" s="42" t="s">
        <v>59</v>
      </c>
      <c r="H20" s="42" t="s">
        <v>42</v>
      </c>
      <c r="I20" s="49"/>
      <c r="J20" s="49"/>
      <c r="K20" s="49"/>
      <c r="L20" s="49"/>
      <c r="M20" s="49"/>
      <c r="N20" s="49" t="s">
        <v>13</v>
      </c>
      <c r="O20" s="49"/>
      <c r="P20" s="49"/>
      <c r="Q20" s="49"/>
      <c r="R20" s="49"/>
      <c r="S20" s="49"/>
      <c r="T20" s="49">
        <v>10</v>
      </c>
      <c r="U20" s="59" t="s">
        <v>216</v>
      </c>
      <c r="V20" s="68"/>
    </row>
    <row r="21" spans="1:23" ht="27" customHeight="1">
      <c r="A21" s="12">
        <v>17</v>
      </c>
      <c r="B21" s="12" t="s">
        <v>215</v>
      </c>
      <c r="C21" s="23">
        <f t="shared" si="0"/>
        <v>637</v>
      </c>
      <c r="D21" s="30" t="s">
        <v>18</v>
      </c>
      <c r="E21" s="37">
        <f t="shared" si="1"/>
        <v>646</v>
      </c>
      <c r="F21" s="12">
        <v>10</v>
      </c>
      <c r="G21" s="41">
        <v>9</v>
      </c>
      <c r="H21" s="41"/>
      <c r="I21" s="48" t="s">
        <v>13</v>
      </c>
      <c r="J21" s="48"/>
      <c r="K21" s="48"/>
      <c r="L21" s="48"/>
      <c r="M21" s="48"/>
      <c r="N21" s="48" t="s">
        <v>13</v>
      </c>
      <c r="O21" s="48"/>
      <c r="P21" s="48"/>
      <c r="Q21" s="48"/>
      <c r="R21" s="48"/>
      <c r="S21" s="48"/>
      <c r="T21" s="48">
        <v>5</v>
      </c>
      <c r="U21" s="58" t="s">
        <v>213</v>
      </c>
      <c r="V21" s="58" t="s">
        <v>213</v>
      </c>
    </row>
    <row r="22" spans="1:23" ht="27" customHeight="1">
      <c r="A22" s="13">
        <v>18</v>
      </c>
      <c r="B22" s="13" t="s">
        <v>212</v>
      </c>
      <c r="C22" s="20">
        <f t="shared" si="0"/>
        <v>647</v>
      </c>
      <c r="D22" s="31" t="s">
        <v>18</v>
      </c>
      <c r="E22" s="38">
        <f t="shared" si="1"/>
        <v>656</v>
      </c>
      <c r="F22" s="13">
        <v>10</v>
      </c>
      <c r="G22" s="42">
        <v>9</v>
      </c>
      <c r="H22" s="42" t="s">
        <v>42</v>
      </c>
      <c r="I22" s="49"/>
      <c r="J22" s="49"/>
      <c r="K22" s="49"/>
      <c r="L22" s="49"/>
      <c r="M22" s="49"/>
      <c r="N22" s="49"/>
      <c r="O22" s="49"/>
      <c r="P22" s="49"/>
      <c r="Q22" s="49"/>
      <c r="R22" s="49"/>
      <c r="S22" s="49"/>
      <c r="T22" s="49"/>
      <c r="U22" s="59"/>
      <c r="V22" s="68"/>
    </row>
    <row r="23" spans="1:23" ht="27" customHeight="1">
      <c r="A23" s="12">
        <v>19</v>
      </c>
      <c r="B23" s="12" t="s">
        <v>252</v>
      </c>
      <c r="C23" s="23">
        <f t="shared" si="0"/>
        <v>657</v>
      </c>
      <c r="D23" s="30" t="s">
        <v>18</v>
      </c>
      <c r="E23" s="37">
        <f t="shared" si="1"/>
        <v>666</v>
      </c>
      <c r="F23" s="12">
        <v>10</v>
      </c>
      <c r="G23" s="41">
        <v>9</v>
      </c>
      <c r="H23" s="41"/>
      <c r="I23" s="48" t="s">
        <v>13</v>
      </c>
      <c r="J23" s="48"/>
      <c r="K23" s="48"/>
      <c r="L23" s="48"/>
      <c r="M23" s="48"/>
      <c r="N23" s="48" t="s">
        <v>13</v>
      </c>
      <c r="O23" s="48"/>
      <c r="P23" s="48"/>
      <c r="Q23" s="48"/>
      <c r="R23" s="48"/>
      <c r="S23" s="48"/>
      <c r="T23" s="48">
        <v>5</v>
      </c>
      <c r="U23" s="58" t="s">
        <v>211</v>
      </c>
      <c r="V23" s="58" t="s">
        <v>211</v>
      </c>
    </row>
    <row r="24" spans="1:23" ht="27" customHeight="1">
      <c r="A24" s="12">
        <v>20</v>
      </c>
      <c r="B24" s="12" t="s">
        <v>77</v>
      </c>
      <c r="C24" s="23">
        <f t="shared" si="0"/>
        <v>667</v>
      </c>
      <c r="D24" s="30" t="s">
        <v>18</v>
      </c>
      <c r="E24" s="37">
        <f t="shared" si="1"/>
        <v>676</v>
      </c>
      <c r="F24" s="12">
        <v>10</v>
      </c>
      <c r="G24" s="41">
        <v>9</v>
      </c>
      <c r="H24" s="41"/>
      <c r="I24" s="48" t="s">
        <v>13</v>
      </c>
      <c r="J24" s="48"/>
      <c r="K24" s="48"/>
      <c r="L24" s="48"/>
      <c r="M24" s="48"/>
      <c r="N24" s="48" t="s">
        <v>13</v>
      </c>
      <c r="O24" s="48"/>
      <c r="P24" s="48"/>
      <c r="Q24" s="48"/>
      <c r="R24" s="48"/>
      <c r="S24" s="48"/>
      <c r="T24" s="48">
        <v>5</v>
      </c>
      <c r="U24" s="58" t="s">
        <v>210</v>
      </c>
      <c r="V24" s="58" t="s">
        <v>210</v>
      </c>
    </row>
    <row r="25" spans="1:23" ht="27" customHeight="1">
      <c r="A25" s="12">
        <v>21</v>
      </c>
      <c r="B25" s="12" t="s">
        <v>151</v>
      </c>
      <c r="C25" s="23">
        <f t="shared" si="0"/>
        <v>677</v>
      </c>
      <c r="D25" s="30" t="s">
        <v>18</v>
      </c>
      <c r="E25" s="37">
        <f t="shared" si="1"/>
        <v>686</v>
      </c>
      <c r="F25" s="12">
        <v>10</v>
      </c>
      <c r="G25" s="41">
        <v>9</v>
      </c>
      <c r="H25" s="41"/>
      <c r="I25" s="48" t="s">
        <v>13</v>
      </c>
      <c r="J25" s="48"/>
      <c r="K25" s="48"/>
      <c r="L25" s="48"/>
      <c r="M25" s="48"/>
      <c r="N25" s="48" t="s">
        <v>13</v>
      </c>
      <c r="O25" s="48"/>
      <c r="P25" s="48"/>
      <c r="Q25" s="48"/>
      <c r="R25" s="48"/>
      <c r="S25" s="48"/>
      <c r="T25" s="48">
        <v>5</v>
      </c>
      <c r="U25" s="58" t="s">
        <v>152</v>
      </c>
      <c r="V25" s="58" t="s">
        <v>152</v>
      </c>
    </row>
    <row r="26" spans="1:23" ht="27" customHeight="1">
      <c r="A26" s="13">
        <v>22</v>
      </c>
      <c r="B26" s="13" t="s">
        <v>208</v>
      </c>
      <c r="C26" s="20">
        <f t="shared" si="0"/>
        <v>687</v>
      </c>
      <c r="D26" s="31" t="s">
        <v>18</v>
      </c>
      <c r="E26" s="38">
        <f t="shared" si="1"/>
        <v>696</v>
      </c>
      <c r="F26" s="13">
        <v>10</v>
      </c>
      <c r="G26" s="42">
        <v>9</v>
      </c>
      <c r="H26" s="42" t="s">
        <v>42</v>
      </c>
      <c r="I26" s="49"/>
      <c r="J26" s="49"/>
      <c r="K26" s="49"/>
      <c r="L26" s="49"/>
      <c r="M26" s="49"/>
      <c r="N26" s="49"/>
      <c r="O26" s="49"/>
      <c r="P26" s="49"/>
      <c r="Q26" s="49"/>
      <c r="R26" s="49"/>
      <c r="S26" s="49"/>
      <c r="T26" s="49"/>
      <c r="U26" s="59"/>
      <c r="V26" s="68"/>
    </row>
    <row r="27" spans="1:23" ht="27">
      <c r="A27" s="12">
        <v>23</v>
      </c>
      <c r="B27" s="12" t="s">
        <v>41</v>
      </c>
      <c r="C27" s="23">
        <f t="shared" si="0"/>
        <v>697</v>
      </c>
      <c r="D27" s="30" t="s">
        <v>18</v>
      </c>
      <c r="E27" s="37">
        <f t="shared" si="1"/>
        <v>697</v>
      </c>
      <c r="F27" s="12">
        <v>1</v>
      </c>
      <c r="G27" s="41">
        <v>9</v>
      </c>
      <c r="H27" s="41"/>
      <c r="I27" s="48" t="s">
        <v>13</v>
      </c>
      <c r="J27" s="48"/>
      <c r="K27" s="48"/>
      <c r="L27" s="48"/>
      <c r="M27" s="48"/>
      <c r="N27" s="48"/>
      <c r="O27" s="48"/>
      <c r="P27" s="48"/>
      <c r="Q27" s="48"/>
      <c r="R27" s="48" t="s">
        <v>207</v>
      </c>
      <c r="S27" s="48"/>
      <c r="T27" s="48">
        <v>1</v>
      </c>
      <c r="U27" s="58" t="s">
        <v>206</v>
      </c>
      <c r="V27" s="58" t="s">
        <v>204</v>
      </c>
    </row>
    <row r="28" spans="1:23" ht="27">
      <c r="A28" s="12">
        <v>24</v>
      </c>
      <c r="B28" s="12" t="s">
        <v>203</v>
      </c>
      <c r="C28" s="23">
        <f t="shared" si="0"/>
        <v>698</v>
      </c>
      <c r="D28" s="30" t="s">
        <v>18</v>
      </c>
      <c r="E28" s="37">
        <f t="shared" si="1"/>
        <v>698</v>
      </c>
      <c r="F28" s="12">
        <v>1</v>
      </c>
      <c r="G28" s="41">
        <v>9</v>
      </c>
      <c r="H28" s="41"/>
      <c r="I28" s="48" t="s">
        <v>13</v>
      </c>
      <c r="J28" s="48"/>
      <c r="K28" s="48"/>
      <c r="L28" s="48"/>
      <c r="M28" s="48"/>
      <c r="N28" s="48"/>
      <c r="O28" s="48" t="s">
        <v>13</v>
      </c>
      <c r="P28" s="48"/>
      <c r="Q28" s="48"/>
      <c r="R28" s="48"/>
      <c r="S28" s="48"/>
      <c r="T28" s="48">
        <v>1</v>
      </c>
      <c r="U28" s="58" t="s">
        <v>202</v>
      </c>
      <c r="V28" s="58" t="s">
        <v>202</v>
      </c>
    </row>
    <row r="29" spans="1:23" ht="27" customHeight="1">
      <c r="A29" s="12">
        <v>25</v>
      </c>
      <c r="B29" s="12" t="s">
        <v>200</v>
      </c>
      <c r="C29" s="23">
        <f t="shared" si="0"/>
        <v>699</v>
      </c>
      <c r="D29" s="30" t="s">
        <v>18</v>
      </c>
      <c r="E29" s="37">
        <f t="shared" si="1"/>
        <v>708</v>
      </c>
      <c r="F29" s="12">
        <v>10</v>
      </c>
      <c r="G29" s="41">
        <v>9</v>
      </c>
      <c r="H29" s="41"/>
      <c r="I29" s="48" t="s">
        <v>13</v>
      </c>
      <c r="J29" s="48"/>
      <c r="K29" s="48"/>
      <c r="L29" s="48"/>
      <c r="M29" s="48"/>
      <c r="N29" s="48" t="s">
        <v>13</v>
      </c>
      <c r="O29" s="48"/>
      <c r="P29" s="48"/>
      <c r="Q29" s="48"/>
      <c r="R29" s="48"/>
      <c r="S29" s="48"/>
      <c r="T29" s="48">
        <v>5</v>
      </c>
      <c r="U29" s="12" t="s">
        <v>198</v>
      </c>
      <c r="V29" s="58" t="s">
        <v>198</v>
      </c>
    </row>
    <row r="30" spans="1:23" s="5" customFormat="1" ht="27" customHeight="1">
      <c r="A30" s="14">
        <v>26</v>
      </c>
      <c r="B30" s="21" t="s">
        <v>111</v>
      </c>
      <c r="C30" s="21">
        <f t="shared" si="0"/>
        <v>709</v>
      </c>
      <c r="D30" s="32" t="s">
        <v>18</v>
      </c>
      <c r="E30" s="39">
        <f t="shared" si="1"/>
        <v>710</v>
      </c>
      <c r="F30" s="14">
        <v>2</v>
      </c>
      <c r="G30" s="43">
        <v>9</v>
      </c>
      <c r="H30" s="43"/>
      <c r="I30" s="50" t="s">
        <v>13</v>
      </c>
      <c r="J30" s="50"/>
      <c r="K30" s="50"/>
      <c r="L30" s="50"/>
      <c r="M30" s="50"/>
      <c r="N30" s="50" t="s">
        <v>13</v>
      </c>
      <c r="O30" s="50"/>
      <c r="P30" s="50"/>
      <c r="Q30" s="50"/>
      <c r="R30" s="50"/>
      <c r="S30" s="50"/>
      <c r="T30" s="50">
        <v>1</v>
      </c>
      <c r="U30" s="21" t="s">
        <v>196</v>
      </c>
      <c r="V30" s="69" t="s">
        <v>196</v>
      </c>
      <c r="W30" s="77"/>
    </row>
    <row r="31" spans="1:23" s="5" customFormat="1" ht="27" customHeight="1">
      <c r="A31" s="15">
        <v>27</v>
      </c>
      <c r="B31" s="22" t="s">
        <v>162</v>
      </c>
      <c r="C31" s="22">
        <f t="shared" si="0"/>
        <v>711</v>
      </c>
      <c r="D31" s="33" t="s">
        <v>18</v>
      </c>
      <c r="E31" s="40">
        <f t="shared" si="1"/>
        <v>712</v>
      </c>
      <c r="F31" s="15">
        <v>2</v>
      </c>
      <c r="G31" s="44">
        <v>9</v>
      </c>
      <c r="H31" s="44" t="s">
        <v>42</v>
      </c>
      <c r="I31" s="51"/>
      <c r="J31" s="51"/>
      <c r="K31" s="51"/>
      <c r="L31" s="51"/>
      <c r="M31" s="51"/>
      <c r="N31" s="51"/>
      <c r="O31" s="51"/>
      <c r="P31" s="51"/>
      <c r="Q31" s="51"/>
      <c r="R31" s="51"/>
      <c r="S31" s="51"/>
      <c r="T31" s="51">
        <v>1</v>
      </c>
      <c r="U31" s="22" t="s">
        <v>195</v>
      </c>
      <c r="V31" s="60"/>
      <c r="W31" s="77"/>
    </row>
    <row r="32" spans="1:23" s="5" customFormat="1" ht="27" customHeight="1">
      <c r="A32" s="14">
        <v>28</v>
      </c>
      <c r="B32" s="21" t="s">
        <v>277</v>
      </c>
      <c r="C32" s="21">
        <f t="shared" si="0"/>
        <v>713</v>
      </c>
      <c r="D32" s="32" t="s">
        <v>18</v>
      </c>
      <c r="E32" s="39">
        <f t="shared" si="1"/>
        <v>714</v>
      </c>
      <c r="F32" s="14">
        <v>2</v>
      </c>
      <c r="G32" s="43">
        <v>9</v>
      </c>
      <c r="H32" s="43"/>
      <c r="I32" s="50" t="s">
        <v>13</v>
      </c>
      <c r="J32" s="50"/>
      <c r="K32" s="50"/>
      <c r="L32" s="50"/>
      <c r="M32" s="50"/>
      <c r="N32" s="50" t="s">
        <v>13</v>
      </c>
      <c r="O32" s="50"/>
      <c r="P32" s="50"/>
      <c r="Q32" s="50"/>
      <c r="R32" s="50"/>
      <c r="S32" s="50"/>
      <c r="T32" s="50">
        <v>1</v>
      </c>
      <c r="U32" s="21" t="s">
        <v>5</v>
      </c>
      <c r="V32" s="69" t="s">
        <v>5</v>
      </c>
      <c r="W32" s="77"/>
    </row>
    <row r="33" spans="1:23" s="5" customFormat="1" ht="27" customHeight="1">
      <c r="A33" s="14">
        <v>29</v>
      </c>
      <c r="B33" s="21" t="s">
        <v>278</v>
      </c>
      <c r="C33" s="21">
        <f t="shared" si="0"/>
        <v>715</v>
      </c>
      <c r="D33" s="32" t="s">
        <v>18</v>
      </c>
      <c r="E33" s="39">
        <f t="shared" si="1"/>
        <v>716</v>
      </c>
      <c r="F33" s="14">
        <v>2</v>
      </c>
      <c r="G33" s="43">
        <v>9</v>
      </c>
      <c r="H33" s="43"/>
      <c r="I33" s="50" t="s">
        <v>13</v>
      </c>
      <c r="J33" s="50"/>
      <c r="K33" s="50"/>
      <c r="L33" s="50"/>
      <c r="M33" s="50"/>
      <c r="N33" s="50" t="s">
        <v>13</v>
      </c>
      <c r="O33" s="50"/>
      <c r="P33" s="50"/>
      <c r="Q33" s="50"/>
      <c r="R33" s="50"/>
      <c r="S33" s="50"/>
      <c r="T33" s="50">
        <v>1</v>
      </c>
      <c r="U33" s="21" t="s">
        <v>194</v>
      </c>
      <c r="V33" s="69" t="s">
        <v>194</v>
      </c>
      <c r="W33" s="77"/>
    </row>
    <row r="34" spans="1:23" s="5" customFormat="1" ht="27" customHeight="1">
      <c r="A34" s="15">
        <v>30</v>
      </c>
      <c r="B34" s="22" t="s">
        <v>218</v>
      </c>
      <c r="C34" s="22">
        <f t="shared" si="0"/>
        <v>717</v>
      </c>
      <c r="D34" s="33" t="s">
        <v>18</v>
      </c>
      <c r="E34" s="40">
        <f t="shared" si="1"/>
        <v>718</v>
      </c>
      <c r="F34" s="15">
        <v>2</v>
      </c>
      <c r="G34" s="44">
        <v>9</v>
      </c>
      <c r="H34" s="44" t="s">
        <v>42</v>
      </c>
      <c r="I34" s="51"/>
      <c r="J34" s="51"/>
      <c r="K34" s="51"/>
      <c r="L34" s="51"/>
      <c r="M34" s="51"/>
      <c r="N34" s="51"/>
      <c r="O34" s="51"/>
      <c r="P34" s="51"/>
      <c r="Q34" s="51"/>
      <c r="R34" s="51"/>
      <c r="S34" s="51"/>
      <c r="T34" s="51">
        <v>1</v>
      </c>
      <c r="U34" s="22" t="s">
        <v>61</v>
      </c>
      <c r="V34" s="60"/>
      <c r="W34" s="77"/>
    </row>
    <row r="35" spans="1:23" s="5" customFormat="1" ht="27" customHeight="1">
      <c r="A35" s="14">
        <v>31</v>
      </c>
      <c r="B35" s="21" t="s">
        <v>279</v>
      </c>
      <c r="C35" s="21">
        <f t="shared" si="0"/>
        <v>719</v>
      </c>
      <c r="D35" s="32" t="s">
        <v>18</v>
      </c>
      <c r="E35" s="39">
        <f t="shared" si="1"/>
        <v>720</v>
      </c>
      <c r="F35" s="14">
        <v>2</v>
      </c>
      <c r="G35" s="43">
        <v>9</v>
      </c>
      <c r="H35" s="43"/>
      <c r="I35" s="50" t="s">
        <v>13</v>
      </c>
      <c r="J35" s="50"/>
      <c r="K35" s="50"/>
      <c r="L35" s="50"/>
      <c r="M35" s="50"/>
      <c r="N35" s="50" t="s">
        <v>13</v>
      </c>
      <c r="O35" s="50"/>
      <c r="P35" s="50"/>
      <c r="Q35" s="50"/>
      <c r="R35" s="50"/>
      <c r="S35" s="50"/>
      <c r="T35" s="50">
        <v>1</v>
      </c>
      <c r="U35" s="21" t="s">
        <v>89</v>
      </c>
      <c r="V35" s="69" t="s">
        <v>89</v>
      </c>
      <c r="W35" s="77"/>
    </row>
    <row r="36" spans="1:23" s="5" customFormat="1" ht="27" customHeight="1">
      <c r="A36" s="15">
        <v>32</v>
      </c>
      <c r="B36" s="22" t="s">
        <v>235</v>
      </c>
      <c r="C36" s="22">
        <f t="shared" si="0"/>
        <v>721</v>
      </c>
      <c r="D36" s="33" t="s">
        <v>18</v>
      </c>
      <c r="E36" s="40">
        <f t="shared" si="1"/>
        <v>722</v>
      </c>
      <c r="F36" s="15">
        <v>2</v>
      </c>
      <c r="G36" s="44">
        <v>9</v>
      </c>
      <c r="H36" s="44" t="s">
        <v>42</v>
      </c>
      <c r="I36" s="51"/>
      <c r="J36" s="51"/>
      <c r="K36" s="51"/>
      <c r="L36" s="51"/>
      <c r="M36" s="51"/>
      <c r="N36" s="51"/>
      <c r="O36" s="51"/>
      <c r="P36" s="51"/>
      <c r="Q36" s="51"/>
      <c r="R36" s="51"/>
      <c r="S36" s="51"/>
      <c r="T36" s="51">
        <v>1</v>
      </c>
      <c r="U36" s="22" t="s">
        <v>193</v>
      </c>
      <c r="V36" s="60"/>
      <c r="W36" s="77"/>
    </row>
    <row r="37" spans="1:23" ht="27" customHeight="1">
      <c r="A37" s="12">
        <v>33</v>
      </c>
      <c r="B37" s="23" t="s">
        <v>192</v>
      </c>
      <c r="C37" s="23">
        <f t="shared" si="0"/>
        <v>723</v>
      </c>
      <c r="D37" s="30" t="s">
        <v>18</v>
      </c>
      <c r="E37" s="37">
        <f t="shared" si="1"/>
        <v>724</v>
      </c>
      <c r="F37" s="12">
        <v>2</v>
      </c>
      <c r="G37" s="41">
        <v>9</v>
      </c>
      <c r="H37" s="41"/>
      <c r="I37" s="48" t="s">
        <v>13</v>
      </c>
      <c r="J37" s="48"/>
      <c r="K37" s="48"/>
      <c r="L37" s="48"/>
      <c r="M37" s="48"/>
      <c r="N37" s="48" t="s">
        <v>13</v>
      </c>
      <c r="O37" s="48"/>
      <c r="P37" s="48"/>
      <c r="Q37" s="48"/>
      <c r="R37" s="48"/>
      <c r="S37" s="48"/>
      <c r="T37" s="48">
        <v>1</v>
      </c>
      <c r="U37" s="23" t="s">
        <v>191</v>
      </c>
      <c r="V37" s="70" t="s">
        <v>191</v>
      </c>
    </row>
    <row r="38" spans="1:23" ht="27" customHeight="1">
      <c r="A38" s="12">
        <v>34</v>
      </c>
      <c r="B38" s="23" t="s">
        <v>190</v>
      </c>
      <c r="C38" s="23">
        <f t="shared" si="0"/>
        <v>725</v>
      </c>
      <c r="D38" s="30" t="s">
        <v>18</v>
      </c>
      <c r="E38" s="37">
        <f t="shared" si="1"/>
        <v>726</v>
      </c>
      <c r="F38" s="12">
        <v>2</v>
      </c>
      <c r="G38" s="41">
        <v>9</v>
      </c>
      <c r="H38" s="41"/>
      <c r="I38" s="48" t="s">
        <v>13</v>
      </c>
      <c r="J38" s="48"/>
      <c r="K38" s="48"/>
      <c r="L38" s="48"/>
      <c r="M38" s="48"/>
      <c r="N38" s="48" t="s">
        <v>13</v>
      </c>
      <c r="O38" s="48"/>
      <c r="P38" s="48"/>
      <c r="Q38" s="48"/>
      <c r="R38" s="48"/>
      <c r="S38" s="48"/>
      <c r="T38" s="48">
        <v>1</v>
      </c>
      <c r="U38" s="23" t="s">
        <v>189</v>
      </c>
      <c r="V38" s="70" t="s">
        <v>189</v>
      </c>
    </row>
    <row r="39" spans="1:23" ht="27" customHeight="1">
      <c r="A39" s="12">
        <v>35</v>
      </c>
      <c r="B39" s="23" t="s">
        <v>188</v>
      </c>
      <c r="C39" s="23">
        <f t="shared" si="0"/>
        <v>727</v>
      </c>
      <c r="D39" s="30" t="s">
        <v>18</v>
      </c>
      <c r="E39" s="37">
        <f t="shared" si="1"/>
        <v>728</v>
      </c>
      <c r="F39" s="12">
        <v>2</v>
      </c>
      <c r="G39" s="41">
        <v>9</v>
      </c>
      <c r="H39" s="41"/>
      <c r="I39" s="48" t="s">
        <v>13</v>
      </c>
      <c r="J39" s="48"/>
      <c r="K39" s="48"/>
      <c r="L39" s="48"/>
      <c r="M39" s="48"/>
      <c r="N39" s="48" t="s">
        <v>13</v>
      </c>
      <c r="O39" s="48"/>
      <c r="P39" s="48"/>
      <c r="Q39" s="48"/>
      <c r="R39" s="48"/>
      <c r="S39" s="48"/>
      <c r="T39" s="48">
        <v>1</v>
      </c>
      <c r="U39" s="23" t="s">
        <v>187</v>
      </c>
      <c r="V39" s="70" t="s">
        <v>187</v>
      </c>
    </row>
    <row r="40" spans="1:23" ht="27" customHeight="1">
      <c r="A40" s="12">
        <v>36</v>
      </c>
      <c r="B40" s="12" t="s">
        <v>185</v>
      </c>
      <c r="C40" s="23">
        <f t="shared" si="0"/>
        <v>729</v>
      </c>
      <c r="D40" s="30" t="s">
        <v>18</v>
      </c>
      <c r="E40" s="37">
        <f t="shared" si="1"/>
        <v>738</v>
      </c>
      <c r="F40" s="12">
        <v>10</v>
      </c>
      <c r="G40" s="41">
        <v>9</v>
      </c>
      <c r="H40" s="41"/>
      <c r="I40" s="48" t="s">
        <v>13</v>
      </c>
      <c r="J40" s="48"/>
      <c r="K40" s="48"/>
      <c r="L40" s="48"/>
      <c r="M40" s="48"/>
      <c r="N40" s="48" t="s">
        <v>13</v>
      </c>
      <c r="O40" s="48"/>
      <c r="P40" s="48"/>
      <c r="Q40" s="48"/>
      <c r="R40" s="48"/>
      <c r="S40" s="48"/>
      <c r="T40" s="48">
        <v>5</v>
      </c>
      <c r="U40" s="12" t="s">
        <v>184</v>
      </c>
      <c r="V40" s="58" t="s">
        <v>184</v>
      </c>
    </row>
    <row r="41" spans="1:23" ht="27" customHeight="1">
      <c r="A41" s="12">
        <v>37</v>
      </c>
      <c r="B41" s="12" t="s">
        <v>183</v>
      </c>
      <c r="C41" s="23">
        <f t="shared" si="0"/>
        <v>739</v>
      </c>
      <c r="D41" s="30" t="s">
        <v>18</v>
      </c>
      <c r="E41" s="37">
        <f t="shared" si="1"/>
        <v>748</v>
      </c>
      <c r="F41" s="12">
        <v>10</v>
      </c>
      <c r="G41" s="41">
        <v>9</v>
      </c>
      <c r="H41" s="41"/>
      <c r="I41" s="48" t="s">
        <v>13</v>
      </c>
      <c r="J41" s="48"/>
      <c r="K41" s="48"/>
      <c r="L41" s="48"/>
      <c r="M41" s="48"/>
      <c r="N41" s="48" t="s">
        <v>13</v>
      </c>
      <c r="O41" s="48"/>
      <c r="P41" s="48"/>
      <c r="Q41" s="48"/>
      <c r="R41" s="48"/>
      <c r="S41" s="48"/>
      <c r="T41" s="48">
        <v>5</v>
      </c>
      <c r="U41" s="12" t="s">
        <v>182</v>
      </c>
      <c r="V41" s="58" t="s">
        <v>182</v>
      </c>
    </row>
    <row r="42" spans="1:23" ht="27" customHeight="1">
      <c r="A42" s="12">
        <v>38</v>
      </c>
      <c r="B42" s="12" t="s">
        <v>65</v>
      </c>
      <c r="C42" s="23">
        <f t="shared" si="0"/>
        <v>749</v>
      </c>
      <c r="D42" s="30" t="s">
        <v>18</v>
      </c>
      <c r="E42" s="37">
        <f t="shared" si="1"/>
        <v>758</v>
      </c>
      <c r="F42" s="12">
        <v>10</v>
      </c>
      <c r="G42" s="41">
        <v>9</v>
      </c>
      <c r="H42" s="41"/>
      <c r="I42" s="48" t="s">
        <v>13</v>
      </c>
      <c r="J42" s="48"/>
      <c r="K42" s="48"/>
      <c r="L42" s="48"/>
      <c r="M42" s="48"/>
      <c r="N42" s="48" t="s">
        <v>13</v>
      </c>
      <c r="O42" s="48"/>
      <c r="P42" s="48"/>
      <c r="Q42" s="48"/>
      <c r="R42" s="48"/>
      <c r="S42" s="48"/>
      <c r="T42" s="48">
        <v>5</v>
      </c>
      <c r="U42" s="12" t="s">
        <v>181</v>
      </c>
      <c r="V42" s="58" t="s">
        <v>181</v>
      </c>
    </row>
    <row r="43" spans="1:23" ht="27" customHeight="1">
      <c r="A43" s="12">
        <v>39</v>
      </c>
      <c r="B43" s="12" t="s">
        <v>112</v>
      </c>
      <c r="C43" s="23">
        <f t="shared" si="0"/>
        <v>759</v>
      </c>
      <c r="D43" s="30" t="s">
        <v>18</v>
      </c>
      <c r="E43" s="37">
        <f t="shared" si="1"/>
        <v>768</v>
      </c>
      <c r="F43" s="12">
        <v>10</v>
      </c>
      <c r="G43" s="41">
        <v>9</v>
      </c>
      <c r="H43" s="41"/>
      <c r="I43" s="48" t="s">
        <v>13</v>
      </c>
      <c r="J43" s="48"/>
      <c r="K43" s="48"/>
      <c r="L43" s="48"/>
      <c r="M43" s="48"/>
      <c r="N43" s="48" t="s">
        <v>13</v>
      </c>
      <c r="O43" s="48"/>
      <c r="P43" s="48"/>
      <c r="Q43" s="48"/>
      <c r="R43" s="48"/>
      <c r="S43" s="48"/>
      <c r="T43" s="48">
        <v>5</v>
      </c>
      <c r="U43" s="12" t="s">
        <v>180</v>
      </c>
      <c r="V43" s="58" t="s">
        <v>180</v>
      </c>
    </row>
    <row r="44" spans="1:23" ht="27" customHeight="1">
      <c r="A44" s="12">
        <v>40</v>
      </c>
      <c r="B44" s="12" t="s">
        <v>179</v>
      </c>
      <c r="C44" s="23">
        <f t="shared" si="0"/>
        <v>769</v>
      </c>
      <c r="D44" s="30" t="s">
        <v>18</v>
      </c>
      <c r="E44" s="37">
        <f t="shared" si="1"/>
        <v>778</v>
      </c>
      <c r="F44" s="12">
        <v>10</v>
      </c>
      <c r="G44" s="41">
        <v>9</v>
      </c>
      <c r="H44" s="41"/>
      <c r="I44" s="48" t="s">
        <v>13</v>
      </c>
      <c r="J44" s="48"/>
      <c r="K44" s="48"/>
      <c r="L44" s="48"/>
      <c r="M44" s="48"/>
      <c r="N44" s="48" t="s">
        <v>13</v>
      </c>
      <c r="O44" s="48"/>
      <c r="P44" s="48"/>
      <c r="Q44" s="48"/>
      <c r="R44" s="48"/>
      <c r="S44" s="48"/>
      <c r="T44" s="48">
        <v>5</v>
      </c>
      <c r="U44" s="12" t="s">
        <v>178</v>
      </c>
      <c r="V44" s="58" t="s">
        <v>178</v>
      </c>
    </row>
    <row r="45" spans="1:23" ht="27" customHeight="1">
      <c r="A45" s="12">
        <v>41</v>
      </c>
      <c r="B45" s="12" t="s">
        <v>177</v>
      </c>
      <c r="C45" s="23">
        <f t="shared" si="0"/>
        <v>779</v>
      </c>
      <c r="D45" s="30" t="s">
        <v>18</v>
      </c>
      <c r="E45" s="37">
        <f t="shared" si="1"/>
        <v>788</v>
      </c>
      <c r="F45" s="12">
        <v>10</v>
      </c>
      <c r="G45" s="41">
        <v>9</v>
      </c>
      <c r="H45" s="41"/>
      <c r="I45" s="48" t="s">
        <v>13</v>
      </c>
      <c r="J45" s="48"/>
      <c r="K45" s="48"/>
      <c r="L45" s="48"/>
      <c r="M45" s="48"/>
      <c r="N45" s="48" t="s">
        <v>13</v>
      </c>
      <c r="O45" s="48"/>
      <c r="P45" s="48"/>
      <c r="Q45" s="48"/>
      <c r="R45" s="48"/>
      <c r="S45" s="48"/>
      <c r="T45" s="48">
        <v>5</v>
      </c>
      <c r="U45" s="12" t="s">
        <v>175</v>
      </c>
      <c r="V45" s="58" t="s">
        <v>175</v>
      </c>
    </row>
    <row r="46" spans="1:23" ht="27" customHeight="1">
      <c r="A46" s="12">
        <v>42</v>
      </c>
      <c r="B46" s="12" t="s">
        <v>171</v>
      </c>
      <c r="C46" s="23">
        <f t="shared" si="0"/>
        <v>789</v>
      </c>
      <c r="D46" s="30" t="s">
        <v>18</v>
      </c>
      <c r="E46" s="37">
        <f t="shared" si="1"/>
        <v>798</v>
      </c>
      <c r="F46" s="12">
        <v>10</v>
      </c>
      <c r="G46" s="41">
        <v>9</v>
      </c>
      <c r="H46" s="41"/>
      <c r="I46" s="48" t="s">
        <v>13</v>
      </c>
      <c r="J46" s="48"/>
      <c r="K46" s="48"/>
      <c r="L46" s="48"/>
      <c r="M46" s="48"/>
      <c r="N46" s="48" t="s">
        <v>13</v>
      </c>
      <c r="O46" s="48"/>
      <c r="P46" s="48"/>
      <c r="Q46" s="48"/>
      <c r="R46" s="48"/>
      <c r="S46" s="48"/>
      <c r="T46" s="48">
        <v>5</v>
      </c>
      <c r="U46" s="12" t="s">
        <v>174</v>
      </c>
      <c r="V46" s="58" t="s">
        <v>174</v>
      </c>
    </row>
    <row r="47" spans="1:23" ht="27" customHeight="1">
      <c r="A47" s="12">
        <v>43</v>
      </c>
      <c r="B47" s="12" t="s">
        <v>173</v>
      </c>
      <c r="C47" s="23">
        <f t="shared" si="0"/>
        <v>799</v>
      </c>
      <c r="D47" s="30" t="s">
        <v>18</v>
      </c>
      <c r="E47" s="37">
        <f t="shared" si="1"/>
        <v>808</v>
      </c>
      <c r="F47" s="12">
        <v>10</v>
      </c>
      <c r="G47" s="41">
        <v>9</v>
      </c>
      <c r="H47" s="41"/>
      <c r="I47" s="48" t="s">
        <v>13</v>
      </c>
      <c r="J47" s="48"/>
      <c r="K47" s="48"/>
      <c r="L47" s="48"/>
      <c r="M47" s="48"/>
      <c r="N47" s="48" t="s">
        <v>13</v>
      </c>
      <c r="O47" s="48"/>
      <c r="P47" s="48"/>
      <c r="Q47" s="48"/>
      <c r="R47" s="48"/>
      <c r="S47" s="48"/>
      <c r="T47" s="48">
        <v>5</v>
      </c>
      <c r="U47" s="12" t="s">
        <v>56</v>
      </c>
      <c r="V47" s="58" t="s">
        <v>56</v>
      </c>
    </row>
    <row r="48" spans="1:23" ht="27" customHeight="1">
      <c r="A48" s="12">
        <v>44</v>
      </c>
      <c r="B48" s="12" t="s">
        <v>172</v>
      </c>
      <c r="C48" s="23">
        <f t="shared" si="0"/>
        <v>809</v>
      </c>
      <c r="D48" s="30" t="s">
        <v>18</v>
      </c>
      <c r="E48" s="37">
        <f t="shared" si="1"/>
        <v>809</v>
      </c>
      <c r="F48" s="12">
        <v>1</v>
      </c>
      <c r="G48" s="41">
        <v>9</v>
      </c>
      <c r="H48" s="41"/>
      <c r="I48" s="48" t="s">
        <v>13</v>
      </c>
      <c r="J48" s="48"/>
      <c r="K48" s="48"/>
      <c r="L48" s="48"/>
      <c r="M48" s="48"/>
      <c r="N48" s="48" t="s">
        <v>13</v>
      </c>
      <c r="O48" s="48"/>
      <c r="P48" s="48"/>
      <c r="Q48" s="48"/>
      <c r="R48" s="48"/>
      <c r="S48" s="48"/>
      <c r="T48" s="48">
        <v>1</v>
      </c>
      <c r="U48" s="58" t="s">
        <v>116</v>
      </c>
      <c r="V48" s="58" t="s">
        <v>52</v>
      </c>
    </row>
    <row r="49" spans="1:22" ht="27" customHeight="1">
      <c r="A49" s="12">
        <v>45</v>
      </c>
      <c r="B49" s="12" t="s">
        <v>170</v>
      </c>
      <c r="C49" s="23">
        <f t="shared" si="0"/>
        <v>810</v>
      </c>
      <c r="D49" s="30" t="s">
        <v>18</v>
      </c>
      <c r="E49" s="37">
        <f t="shared" si="1"/>
        <v>811</v>
      </c>
      <c r="F49" s="12">
        <v>2</v>
      </c>
      <c r="G49" s="41">
        <v>9</v>
      </c>
      <c r="H49" s="41"/>
      <c r="I49" s="48" t="s">
        <v>13</v>
      </c>
      <c r="J49" s="48" t="s">
        <v>13</v>
      </c>
      <c r="K49" s="48"/>
      <c r="L49" s="48"/>
      <c r="M49" s="48"/>
      <c r="N49" s="48" t="s">
        <v>13</v>
      </c>
      <c r="O49" s="48"/>
      <c r="P49" s="48"/>
      <c r="Q49" s="48"/>
      <c r="R49" s="48"/>
      <c r="S49" s="48"/>
      <c r="T49" s="48">
        <v>2</v>
      </c>
      <c r="U49" s="58"/>
      <c r="V49" s="58"/>
    </row>
    <row r="50" spans="1:22" ht="27" customHeight="1">
      <c r="A50" s="12">
        <v>46</v>
      </c>
      <c r="B50" s="12" t="s">
        <v>168</v>
      </c>
      <c r="C50" s="23">
        <f t="shared" si="0"/>
        <v>812</v>
      </c>
      <c r="D50" s="30" t="s">
        <v>18</v>
      </c>
      <c r="E50" s="37">
        <f t="shared" si="1"/>
        <v>813</v>
      </c>
      <c r="F50" s="12">
        <v>2</v>
      </c>
      <c r="G50" s="41">
        <v>9</v>
      </c>
      <c r="H50" s="41"/>
      <c r="I50" s="48" t="s">
        <v>13</v>
      </c>
      <c r="J50" s="48" t="s">
        <v>13</v>
      </c>
      <c r="K50" s="48"/>
      <c r="L50" s="48"/>
      <c r="M50" s="48"/>
      <c r="N50" s="48" t="s">
        <v>13</v>
      </c>
      <c r="O50" s="48"/>
      <c r="P50" s="48"/>
      <c r="Q50" s="48"/>
      <c r="R50" s="48"/>
      <c r="S50" s="48"/>
      <c r="T50" s="48">
        <v>2</v>
      </c>
      <c r="U50" s="58"/>
      <c r="V50" s="58"/>
    </row>
    <row r="51" spans="1:22" ht="27" customHeight="1">
      <c r="A51" s="12">
        <v>47</v>
      </c>
      <c r="B51" s="12" t="s">
        <v>49</v>
      </c>
      <c r="C51" s="23">
        <f t="shared" si="0"/>
        <v>814</v>
      </c>
      <c r="D51" s="30" t="s">
        <v>18</v>
      </c>
      <c r="E51" s="37">
        <f t="shared" si="1"/>
        <v>815</v>
      </c>
      <c r="F51" s="12">
        <v>2</v>
      </c>
      <c r="G51" s="41">
        <v>9</v>
      </c>
      <c r="H51" s="41"/>
      <c r="I51" s="48" t="s">
        <v>13</v>
      </c>
      <c r="J51" s="48" t="s">
        <v>13</v>
      </c>
      <c r="K51" s="48"/>
      <c r="L51" s="48"/>
      <c r="M51" s="48"/>
      <c r="N51" s="48" t="s">
        <v>13</v>
      </c>
      <c r="O51" s="48"/>
      <c r="P51" s="48"/>
      <c r="Q51" s="48"/>
      <c r="R51" s="48"/>
      <c r="S51" s="48"/>
      <c r="T51" s="48">
        <v>2</v>
      </c>
      <c r="U51" s="58"/>
      <c r="V51" s="58"/>
    </row>
    <row r="52" spans="1:22" ht="27" customHeight="1">
      <c r="A52" s="13">
        <v>48</v>
      </c>
      <c r="B52" s="13" t="s">
        <v>167</v>
      </c>
      <c r="C52" s="20">
        <f t="shared" si="0"/>
        <v>816</v>
      </c>
      <c r="D52" s="31" t="s">
        <v>18</v>
      </c>
      <c r="E52" s="38">
        <f t="shared" si="1"/>
        <v>816</v>
      </c>
      <c r="F52" s="13">
        <v>1</v>
      </c>
      <c r="G52" s="42">
        <v>9</v>
      </c>
      <c r="H52" s="42" t="s">
        <v>42</v>
      </c>
      <c r="I52" s="49"/>
      <c r="J52" s="49"/>
      <c r="K52" s="49"/>
      <c r="L52" s="49"/>
      <c r="M52" s="49"/>
      <c r="N52" s="49"/>
      <c r="O52" s="49"/>
      <c r="P52" s="49"/>
      <c r="Q52" s="49"/>
      <c r="R52" s="49"/>
      <c r="S52" s="49"/>
      <c r="T52" s="49"/>
      <c r="U52" s="59"/>
      <c r="V52" s="68"/>
    </row>
    <row r="53" spans="1:22" ht="27" customHeight="1">
      <c r="A53" s="12">
        <v>49</v>
      </c>
      <c r="B53" s="12" t="s">
        <v>165</v>
      </c>
      <c r="C53" s="23">
        <f t="shared" si="0"/>
        <v>817</v>
      </c>
      <c r="D53" s="30" t="s">
        <v>18</v>
      </c>
      <c r="E53" s="37">
        <f t="shared" si="1"/>
        <v>817</v>
      </c>
      <c r="F53" s="12">
        <v>1</v>
      </c>
      <c r="G53" s="41">
        <v>9</v>
      </c>
      <c r="H53" s="41"/>
      <c r="I53" s="48" t="s">
        <v>13</v>
      </c>
      <c r="J53" s="48"/>
      <c r="K53" s="48"/>
      <c r="L53" s="48"/>
      <c r="M53" s="48"/>
      <c r="N53" s="48"/>
      <c r="O53" s="48" t="s">
        <v>13</v>
      </c>
      <c r="P53" s="48"/>
      <c r="Q53" s="48"/>
      <c r="R53" s="48"/>
      <c r="S53" s="48"/>
      <c r="T53" s="48">
        <v>1</v>
      </c>
      <c r="U53" s="58" t="s">
        <v>2</v>
      </c>
      <c r="V53" s="58" t="s">
        <v>2</v>
      </c>
    </row>
    <row r="54" spans="1:22" ht="27" customHeight="1">
      <c r="A54" s="12">
        <v>50</v>
      </c>
      <c r="B54" s="12" t="s">
        <v>164</v>
      </c>
      <c r="C54" s="23">
        <f t="shared" si="0"/>
        <v>818</v>
      </c>
      <c r="D54" s="30" t="s">
        <v>18</v>
      </c>
      <c r="E54" s="37">
        <f t="shared" si="1"/>
        <v>818</v>
      </c>
      <c r="F54" s="12">
        <v>1</v>
      </c>
      <c r="G54" s="41">
        <v>9</v>
      </c>
      <c r="H54" s="41"/>
      <c r="I54" s="48" t="s">
        <v>13</v>
      </c>
      <c r="J54" s="48"/>
      <c r="K54" s="48"/>
      <c r="L54" s="48"/>
      <c r="M54" s="48"/>
      <c r="N54" s="48"/>
      <c r="O54" s="48" t="s">
        <v>13</v>
      </c>
      <c r="P54" s="48"/>
      <c r="Q54" s="48"/>
      <c r="R54" s="48"/>
      <c r="S54" s="48"/>
      <c r="T54" s="48">
        <v>1</v>
      </c>
      <c r="U54" s="58" t="s">
        <v>163</v>
      </c>
      <c r="V54" s="58" t="s">
        <v>163</v>
      </c>
    </row>
    <row r="55" spans="1:22" ht="27" customHeight="1">
      <c r="A55" s="12">
        <v>51</v>
      </c>
      <c r="B55" s="23" t="s">
        <v>105</v>
      </c>
      <c r="C55" s="23">
        <f t="shared" si="0"/>
        <v>819</v>
      </c>
      <c r="D55" s="30" t="s">
        <v>18</v>
      </c>
      <c r="E55" s="37">
        <f t="shared" si="1"/>
        <v>819</v>
      </c>
      <c r="F55" s="12">
        <v>1</v>
      </c>
      <c r="G55" s="41">
        <v>9</v>
      </c>
      <c r="H55" s="41"/>
      <c r="I55" s="48" t="s">
        <v>13</v>
      </c>
      <c r="J55" s="48"/>
      <c r="K55" s="48"/>
      <c r="L55" s="48"/>
      <c r="M55" s="48"/>
      <c r="N55" s="48"/>
      <c r="O55" s="48" t="s">
        <v>13</v>
      </c>
      <c r="P55" s="48"/>
      <c r="Q55" s="48"/>
      <c r="R55" s="48"/>
      <c r="S55" s="48"/>
      <c r="T55" s="48">
        <v>1</v>
      </c>
      <c r="U55" s="58" t="s">
        <v>154</v>
      </c>
      <c r="V55" s="58" t="s">
        <v>154</v>
      </c>
    </row>
    <row r="56" spans="1:22" ht="27" customHeight="1">
      <c r="A56" s="12">
        <v>52</v>
      </c>
      <c r="B56" s="23" t="s">
        <v>161</v>
      </c>
      <c r="C56" s="23">
        <f t="shared" si="0"/>
        <v>820</v>
      </c>
      <c r="D56" s="30" t="s">
        <v>18</v>
      </c>
      <c r="E56" s="37">
        <f t="shared" si="1"/>
        <v>820</v>
      </c>
      <c r="F56" s="12">
        <v>1</v>
      </c>
      <c r="G56" s="41">
        <v>9</v>
      </c>
      <c r="H56" s="41"/>
      <c r="I56" s="48" t="s">
        <v>13</v>
      </c>
      <c r="J56" s="48"/>
      <c r="K56" s="48"/>
      <c r="L56" s="48"/>
      <c r="M56" s="48"/>
      <c r="N56" s="48"/>
      <c r="O56" s="48" t="s">
        <v>13</v>
      </c>
      <c r="P56" s="48"/>
      <c r="Q56" s="48"/>
      <c r="R56" s="48"/>
      <c r="S56" s="48"/>
      <c r="T56" s="48">
        <v>1</v>
      </c>
      <c r="U56" s="58" t="s">
        <v>43</v>
      </c>
      <c r="V56" s="58" t="s">
        <v>43</v>
      </c>
    </row>
    <row r="57" spans="1:22" ht="27" customHeight="1">
      <c r="A57" s="13">
        <v>53</v>
      </c>
      <c r="B57" s="13" t="s">
        <v>19</v>
      </c>
      <c r="C57" s="20">
        <f t="shared" si="0"/>
        <v>821</v>
      </c>
      <c r="D57" s="31" t="s">
        <v>18</v>
      </c>
      <c r="E57" s="38">
        <f t="shared" si="1"/>
        <v>821</v>
      </c>
      <c r="F57" s="13">
        <v>1</v>
      </c>
      <c r="G57" s="42">
        <v>9</v>
      </c>
      <c r="H57" s="42" t="s">
        <v>42</v>
      </c>
      <c r="I57" s="49"/>
      <c r="J57" s="49"/>
      <c r="K57" s="49"/>
      <c r="L57" s="49"/>
      <c r="M57" s="49"/>
      <c r="N57" s="49"/>
      <c r="O57" s="49"/>
      <c r="P57" s="49"/>
      <c r="Q57" s="49"/>
      <c r="R57" s="49"/>
      <c r="S57" s="49"/>
      <c r="T57" s="49"/>
      <c r="U57" s="59"/>
      <c r="V57" s="68"/>
    </row>
    <row r="58" spans="1:22" ht="27" customHeight="1">
      <c r="A58" s="12">
        <v>54</v>
      </c>
      <c r="B58" s="12" t="s">
        <v>160</v>
      </c>
      <c r="C58" s="23">
        <f t="shared" si="0"/>
        <v>822</v>
      </c>
      <c r="D58" s="30" t="s">
        <v>18</v>
      </c>
      <c r="E58" s="37">
        <f t="shared" si="1"/>
        <v>822</v>
      </c>
      <c r="F58" s="12">
        <v>1</v>
      </c>
      <c r="G58" s="41">
        <v>9</v>
      </c>
      <c r="H58" s="41"/>
      <c r="I58" s="48" t="s">
        <v>13</v>
      </c>
      <c r="J58" s="48"/>
      <c r="K58" s="48"/>
      <c r="L58" s="48"/>
      <c r="M58" s="48"/>
      <c r="N58" s="48"/>
      <c r="O58" s="48" t="s">
        <v>13</v>
      </c>
      <c r="P58" s="48"/>
      <c r="Q58" s="48"/>
      <c r="R58" s="48"/>
      <c r="S58" s="48"/>
      <c r="T58" s="48">
        <v>1</v>
      </c>
      <c r="U58" s="58" t="s">
        <v>159</v>
      </c>
      <c r="V58" s="58" t="s">
        <v>261</v>
      </c>
    </row>
    <row r="59" spans="1:22" ht="27" customHeight="1">
      <c r="A59" s="13">
        <v>55</v>
      </c>
      <c r="B59" s="13" t="s">
        <v>92</v>
      </c>
      <c r="C59" s="20">
        <f t="shared" si="0"/>
        <v>823</v>
      </c>
      <c r="D59" s="31" t="s">
        <v>18</v>
      </c>
      <c r="E59" s="38">
        <f t="shared" si="1"/>
        <v>823</v>
      </c>
      <c r="F59" s="13">
        <v>1</v>
      </c>
      <c r="G59" s="42">
        <v>9</v>
      </c>
      <c r="H59" s="42" t="s">
        <v>42</v>
      </c>
      <c r="I59" s="49" t="s">
        <v>13</v>
      </c>
      <c r="J59" s="49"/>
      <c r="K59" s="49"/>
      <c r="L59" s="49"/>
      <c r="M59" s="49"/>
      <c r="N59" s="49"/>
      <c r="O59" s="49" t="s">
        <v>13</v>
      </c>
      <c r="P59" s="49"/>
      <c r="Q59" s="49" t="s">
        <v>13</v>
      </c>
      <c r="R59" s="49"/>
      <c r="S59" s="49"/>
      <c r="T59" s="49">
        <v>1</v>
      </c>
      <c r="U59" s="59" t="s">
        <v>7</v>
      </c>
      <c r="V59" s="59"/>
    </row>
    <row r="60" spans="1:22" ht="27" customHeight="1">
      <c r="A60" s="12">
        <v>56</v>
      </c>
      <c r="B60" s="12" t="s">
        <v>158</v>
      </c>
      <c r="C60" s="23">
        <f t="shared" si="0"/>
        <v>824</v>
      </c>
      <c r="D60" s="30" t="s">
        <v>18</v>
      </c>
      <c r="E60" s="37">
        <f t="shared" si="1"/>
        <v>824</v>
      </c>
      <c r="F60" s="12">
        <v>1</v>
      </c>
      <c r="G60" s="41">
        <v>9</v>
      </c>
      <c r="H60" s="41"/>
      <c r="I60" s="48" t="s">
        <v>13</v>
      </c>
      <c r="J60" s="48"/>
      <c r="K60" s="48"/>
      <c r="L60" s="48"/>
      <c r="M60" s="48"/>
      <c r="N60" s="48"/>
      <c r="O60" s="48" t="s">
        <v>13</v>
      </c>
      <c r="P60" s="48"/>
      <c r="Q60" s="48"/>
      <c r="R60" s="48"/>
      <c r="S60" s="48"/>
      <c r="T60" s="48">
        <v>1</v>
      </c>
      <c r="U60" s="58" t="s">
        <v>12</v>
      </c>
      <c r="V60" s="58" t="s">
        <v>12</v>
      </c>
    </row>
    <row r="61" spans="1:22" ht="27" customHeight="1">
      <c r="A61" s="12">
        <v>57</v>
      </c>
      <c r="B61" s="12" t="s">
        <v>156</v>
      </c>
      <c r="C61" s="23">
        <f t="shared" si="0"/>
        <v>825</v>
      </c>
      <c r="D61" s="30" t="s">
        <v>18</v>
      </c>
      <c r="E61" s="37">
        <f t="shared" si="1"/>
        <v>825</v>
      </c>
      <c r="F61" s="12">
        <v>1</v>
      </c>
      <c r="G61" s="41">
        <v>9</v>
      </c>
      <c r="H61" s="41"/>
      <c r="I61" s="48" t="s">
        <v>13</v>
      </c>
      <c r="J61" s="48"/>
      <c r="K61" s="48"/>
      <c r="L61" s="48"/>
      <c r="M61" s="48"/>
      <c r="N61" s="48"/>
      <c r="O61" s="48" t="s">
        <v>13</v>
      </c>
      <c r="P61" s="48"/>
      <c r="Q61" s="48"/>
      <c r="R61" s="48"/>
      <c r="S61" s="48"/>
      <c r="T61" s="48">
        <v>1</v>
      </c>
      <c r="U61" s="58" t="s">
        <v>155</v>
      </c>
      <c r="V61" s="58" t="s">
        <v>72</v>
      </c>
    </row>
    <row r="62" spans="1:22" ht="27" customHeight="1">
      <c r="A62" s="12">
        <v>58</v>
      </c>
      <c r="B62" s="12" t="s">
        <v>153</v>
      </c>
      <c r="C62" s="23">
        <f t="shared" si="0"/>
        <v>826</v>
      </c>
      <c r="D62" s="30" t="s">
        <v>18</v>
      </c>
      <c r="E62" s="37">
        <f t="shared" si="1"/>
        <v>826</v>
      </c>
      <c r="F62" s="12">
        <v>1</v>
      </c>
      <c r="G62" s="41">
        <v>9</v>
      </c>
      <c r="H62" s="41"/>
      <c r="I62" s="48" t="s">
        <v>13</v>
      </c>
      <c r="J62" s="48"/>
      <c r="K62" s="48"/>
      <c r="L62" s="48"/>
      <c r="M62" s="48"/>
      <c r="N62" s="48"/>
      <c r="O62" s="48" t="s">
        <v>13</v>
      </c>
      <c r="P62" s="48"/>
      <c r="Q62" s="48"/>
      <c r="R62" s="48"/>
      <c r="S62" s="48"/>
      <c r="T62" s="48">
        <v>1</v>
      </c>
      <c r="U62" s="58" t="s">
        <v>150</v>
      </c>
      <c r="V62" s="58" t="s">
        <v>50</v>
      </c>
    </row>
    <row r="63" spans="1:22" ht="27" customHeight="1">
      <c r="A63" s="12">
        <v>59</v>
      </c>
      <c r="B63" s="12" t="s">
        <v>149</v>
      </c>
      <c r="C63" s="23">
        <f t="shared" si="0"/>
        <v>827</v>
      </c>
      <c r="D63" s="30" t="s">
        <v>18</v>
      </c>
      <c r="E63" s="37">
        <f t="shared" si="1"/>
        <v>827</v>
      </c>
      <c r="F63" s="12">
        <v>1</v>
      </c>
      <c r="G63" s="41">
        <v>9</v>
      </c>
      <c r="H63" s="41"/>
      <c r="I63" s="48" t="s">
        <v>13</v>
      </c>
      <c r="J63" s="48"/>
      <c r="K63" s="48"/>
      <c r="L63" s="48"/>
      <c r="M63" s="48"/>
      <c r="N63" s="48"/>
      <c r="O63" s="48" t="s">
        <v>13</v>
      </c>
      <c r="P63" s="48"/>
      <c r="Q63" s="48"/>
      <c r="R63" s="48"/>
      <c r="S63" s="48"/>
      <c r="T63" s="48">
        <v>1</v>
      </c>
      <c r="U63" s="58" t="s">
        <v>148</v>
      </c>
      <c r="V63" s="58" t="s">
        <v>146</v>
      </c>
    </row>
    <row r="64" spans="1:22" ht="27" customHeight="1">
      <c r="A64" s="12">
        <v>60</v>
      </c>
      <c r="B64" s="23" t="s">
        <v>145</v>
      </c>
      <c r="C64" s="23">
        <f t="shared" si="0"/>
        <v>828</v>
      </c>
      <c r="D64" s="30" t="s">
        <v>18</v>
      </c>
      <c r="E64" s="37">
        <f t="shared" si="1"/>
        <v>828</v>
      </c>
      <c r="F64" s="12">
        <v>1</v>
      </c>
      <c r="G64" s="41">
        <v>9</v>
      </c>
      <c r="H64" s="41"/>
      <c r="I64" s="48" t="s">
        <v>13</v>
      </c>
      <c r="J64" s="48"/>
      <c r="K64" s="48"/>
      <c r="L64" s="48"/>
      <c r="M64" s="48"/>
      <c r="N64" s="48"/>
      <c r="O64" s="48" t="s">
        <v>13</v>
      </c>
      <c r="P64" s="48"/>
      <c r="Q64" s="48"/>
      <c r="R64" s="48"/>
      <c r="S64" s="48"/>
      <c r="T64" s="48">
        <v>1</v>
      </c>
      <c r="U64" s="58" t="s">
        <v>144</v>
      </c>
      <c r="V64" s="58" t="s">
        <v>143</v>
      </c>
    </row>
    <row r="65" spans="1:22" ht="27" customHeight="1">
      <c r="A65" s="12">
        <v>61</v>
      </c>
      <c r="B65" s="23" t="s">
        <v>142</v>
      </c>
      <c r="C65" s="23">
        <f t="shared" si="0"/>
        <v>829</v>
      </c>
      <c r="D65" s="30" t="s">
        <v>18</v>
      </c>
      <c r="E65" s="37">
        <f t="shared" si="1"/>
        <v>830</v>
      </c>
      <c r="F65" s="12">
        <v>2</v>
      </c>
      <c r="G65" s="41">
        <v>9</v>
      </c>
      <c r="H65" s="41"/>
      <c r="I65" s="48" t="s">
        <v>13</v>
      </c>
      <c r="J65" s="48" t="s">
        <v>13</v>
      </c>
      <c r="K65" s="48"/>
      <c r="L65" s="48"/>
      <c r="M65" s="48"/>
      <c r="N65" s="48" t="s">
        <v>13</v>
      </c>
      <c r="O65" s="48"/>
      <c r="P65" s="48"/>
      <c r="Q65" s="48"/>
      <c r="R65" s="48"/>
      <c r="S65" s="48"/>
      <c r="T65" s="48">
        <v>2</v>
      </c>
      <c r="U65" s="58"/>
      <c r="V65" s="58"/>
    </row>
    <row r="66" spans="1:22" ht="27" customHeight="1">
      <c r="A66" s="12">
        <v>62</v>
      </c>
      <c r="B66" s="23" t="s">
        <v>57</v>
      </c>
      <c r="C66" s="23">
        <f t="shared" si="0"/>
        <v>831</v>
      </c>
      <c r="D66" s="30" t="s">
        <v>18</v>
      </c>
      <c r="E66" s="37">
        <f t="shared" si="1"/>
        <v>832</v>
      </c>
      <c r="F66" s="12">
        <v>2</v>
      </c>
      <c r="G66" s="41">
        <v>9</v>
      </c>
      <c r="H66" s="41"/>
      <c r="I66" s="48" t="s">
        <v>13</v>
      </c>
      <c r="J66" s="48" t="s">
        <v>13</v>
      </c>
      <c r="K66" s="48"/>
      <c r="L66" s="48"/>
      <c r="M66" s="48"/>
      <c r="N66" s="48" t="s">
        <v>13</v>
      </c>
      <c r="O66" s="48"/>
      <c r="P66" s="48"/>
      <c r="Q66" s="48"/>
      <c r="R66" s="48"/>
      <c r="S66" s="48"/>
      <c r="T66" s="48">
        <v>2</v>
      </c>
      <c r="U66" s="58"/>
      <c r="V66" s="58"/>
    </row>
    <row r="67" spans="1:22" ht="27" customHeight="1">
      <c r="A67" s="12">
        <v>63</v>
      </c>
      <c r="B67" s="23" t="s">
        <v>29</v>
      </c>
      <c r="C67" s="23">
        <f t="shared" si="0"/>
        <v>833</v>
      </c>
      <c r="D67" s="30" t="s">
        <v>18</v>
      </c>
      <c r="E67" s="37">
        <f t="shared" si="1"/>
        <v>834</v>
      </c>
      <c r="F67" s="12">
        <v>2</v>
      </c>
      <c r="G67" s="41">
        <v>9</v>
      </c>
      <c r="H67" s="41"/>
      <c r="I67" s="48" t="s">
        <v>13</v>
      </c>
      <c r="J67" s="48" t="s">
        <v>13</v>
      </c>
      <c r="K67" s="48"/>
      <c r="L67" s="48"/>
      <c r="M67" s="48"/>
      <c r="N67" s="48" t="s">
        <v>13</v>
      </c>
      <c r="O67" s="48"/>
      <c r="P67" s="48"/>
      <c r="Q67" s="48"/>
      <c r="R67" s="48"/>
      <c r="S67" s="48"/>
      <c r="T67" s="48">
        <v>2</v>
      </c>
      <c r="U67" s="58"/>
      <c r="V67" s="58"/>
    </row>
    <row r="68" spans="1:22" ht="27" customHeight="1">
      <c r="A68" s="13">
        <v>64</v>
      </c>
      <c r="B68" s="20" t="s">
        <v>141</v>
      </c>
      <c r="C68" s="20">
        <f t="shared" si="0"/>
        <v>835</v>
      </c>
      <c r="D68" s="31" t="s">
        <v>18</v>
      </c>
      <c r="E68" s="38">
        <f t="shared" si="1"/>
        <v>954</v>
      </c>
      <c r="F68" s="13">
        <v>120</v>
      </c>
      <c r="G68" s="42" t="s">
        <v>59</v>
      </c>
      <c r="H68" s="42" t="s">
        <v>42</v>
      </c>
      <c r="I68" s="49"/>
      <c r="J68" s="49"/>
      <c r="K68" s="49"/>
      <c r="L68" s="49"/>
      <c r="M68" s="49"/>
      <c r="N68" s="49" t="s">
        <v>13</v>
      </c>
      <c r="O68" s="49"/>
      <c r="P68" s="49"/>
      <c r="Q68" s="49"/>
      <c r="R68" s="49"/>
      <c r="S68" s="49"/>
      <c r="T68" s="49"/>
      <c r="U68" s="59"/>
      <c r="V68" s="68"/>
    </row>
    <row r="69" spans="1:22" ht="27" customHeight="1">
      <c r="A69" s="13">
        <v>65</v>
      </c>
      <c r="B69" s="20" t="s">
        <v>139</v>
      </c>
      <c r="C69" s="20">
        <f t="shared" si="0"/>
        <v>955</v>
      </c>
      <c r="D69" s="31" t="s">
        <v>18</v>
      </c>
      <c r="E69" s="38">
        <f t="shared" si="1"/>
        <v>955</v>
      </c>
      <c r="F69" s="13">
        <v>1</v>
      </c>
      <c r="G69" s="42">
        <v>9</v>
      </c>
      <c r="H69" s="42" t="s">
        <v>42</v>
      </c>
      <c r="I69" s="49"/>
      <c r="J69" s="49"/>
      <c r="K69" s="49"/>
      <c r="L69" s="49"/>
      <c r="M69" s="49"/>
      <c r="N69" s="49"/>
      <c r="O69" s="49"/>
      <c r="P69" s="49"/>
      <c r="Q69" s="49"/>
      <c r="R69" s="49"/>
      <c r="S69" s="49"/>
      <c r="T69" s="49"/>
      <c r="U69" s="59"/>
      <c r="V69" s="68"/>
    </row>
    <row r="70" spans="1:22" ht="27" customHeight="1">
      <c r="A70" s="13">
        <v>66</v>
      </c>
      <c r="B70" s="20" t="s">
        <v>138</v>
      </c>
      <c r="C70" s="20">
        <f t="shared" ref="C70:C133" si="2">E69+1</f>
        <v>956</v>
      </c>
      <c r="D70" s="31" t="s">
        <v>18</v>
      </c>
      <c r="E70" s="38">
        <f t="shared" ref="E70:E133" si="3">E69+F70</f>
        <v>1015</v>
      </c>
      <c r="F70" s="13">
        <v>60</v>
      </c>
      <c r="G70" s="42" t="s">
        <v>59</v>
      </c>
      <c r="H70" s="42" t="s">
        <v>42</v>
      </c>
      <c r="I70" s="49"/>
      <c r="J70" s="49"/>
      <c r="K70" s="49"/>
      <c r="L70" s="49"/>
      <c r="M70" s="49"/>
      <c r="N70" s="49" t="s">
        <v>13</v>
      </c>
      <c r="O70" s="49"/>
      <c r="P70" s="49"/>
      <c r="Q70" s="49"/>
      <c r="R70" s="49"/>
      <c r="S70" s="49"/>
      <c r="T70" s="49"/>
      <c r="U70" s="59"/>
      <c r="V70" s="68"/>
    </row>
    <row r="71" spans="1:22" ht="27" customHeight="1">
      <c r="A71" s="12">
        <v>67</v>
      </c>
      <c r="B71" s="23" t="s">
        <v>137</v>
      </c>
      <c r="C71" s="23">
        <f t="shared" si="2"/>
        <v>1016</v>
      </c>
      <c r="D71" s="30" t="s">
        <v>18</v>
      </c>
      <c r="E71" s="37">
        <f t="shared" si="3"/>
        <v>1025</v>
      </c>
      <c r="F71" s="12">
        <v>10</v>
      </c>
      <c r="G71" s="41">
        <v>9</v>
      </c>
      <c r="H71" s="41"/>
      <c r="I71" s="48" t="s">
        <v>13</v>
      </c>
      <c r="J71" s="48"/>
      <c r="K71" s="48"/>
      <c r="L71" s="48"/>
      <c r="M71" s="48"/>
      <c r="N71" s="48" t="s">
        <v>13</v>
      </c>
      <c r="O71" s="48"/>
      <c r="P71" s="48"/>
      <c r="Q71" s="48"/>
      <c r="R71" s="48"/>
      <c r="S71" s="48"/>
      <c r="T71" s="48"/>
      <c r="U71" s="58"/>
      <c r="V71" s="58" t="s">
        <v>95</v>
      </c>
    </row>
    <row r="72" spans="1:22" ht="27" customHeight="1">
      <c r="A72" s="12">
        <v>68</v>
      </c>
      <c r="B72" s="23" t="s">
        <v>136</v>
      </c>
      <c r="C72" s="23">
        <f t="shared" si="2"/>
        <v>1026</v>
      </c>
      <c r="D72" s="30" t="s">
        <v>18</v>
      </c>
      <c r="E72" s="37">
        <f t="shared" si="3"/>
        <v>1035</v>
      </c>
      <c r="F72" s="12">
        <v>10</v>
      </c>
      <c r="G72" s="41">
        <v>9</v>
      </c>
      <c r="H72" s="41"/>
      <c r="I72" s="48" t="s">
        <v>13</v>
      </c>
      <c r="J72" s="48"/>
      <c r="K72" s="48"/>
      <c r="L72" s="48"/>
      <c r="M72" s="48"/>
      <c r="N72" s="48" t="s">
        <v>13</v>
      </c>
      <c r="O72" s="48"/>
      <c r="P72" s="48"/>
      <c r="Q72" s="48"/>
      <c r="R72" s="48"/>
      <c r="S72" s="48"/>
      <c r="T72" s="48"/>
      <c r="U72" s="58"/>
      <c r="V72" s="58" t="s">
        <v>254</v>
      </c>
    </row>
    <row r="73" spans="1:22" ht="27" customHeight="1">
      <c r="A73" s="12">
        <v>69</v>
      </c>
      <c r="B73" s="23" t="s">
        <v>135</v>
      </c>
      <c r="C73" s="23">
        <f t="shared" si="2"/>
        <v>1036</v>
      </c>
      <c r="D73" s="30" t="s">
        <v>18</v>
      </c>
      <c r="E73" s="37">
        <f t="shared" si="3"/>
        <v>1045</v>
      </c>
      <c r="F73" s="12">
        <v>10</v>
      </c>
      <c r="G73" s="41">
        <v>9</v>
      </c>
      <c r="H73" s="41"/>
      <c r="I73" s="48" t="s">
        <v>13</v>
      </c>
      <c r="J73" s="48"/>
      <c r="K73" s="48"/>
      <c r="L73" s="48"/>
      <c r="M73" s="48"/>
      <c r="N73" s="48" t="s">
        <v>13</v>
      </c>
      <c r="O73" s="48"/>
      <c r="P73" s="48"/>
      <c r="Q73" s="48"/>
      <c r="R73" s="48"/>
      <c r="S73" s="48"/>
      <c r="T73" s="48"/>
      <c r="U73" s="58"/>
      <c r="V73" s="58" t="s">
        <v>255</v>
      </c>
    </row>
    <row r="74" spans="1:22" ht="27" customHeight="1">
      <c r="A74" s="13">
        <v>70</v>
      </c>
      <c r="B74" s="13" t="s">
        <v>134</v>
      </c>
      <c r="C74" s="20">
        <f t="shared" si="2"/>
        <v>1046</v>
      </c>
      <c r="D74" s="31" t="s">
        <v>18</v>
      </c>
      <c r="E74" s="38">
        <f t="shared" si="3"/>
        <v>1055</v>
      </c>
      <c r="F74" s="13">
        <v>10</v>
      </c>
      <c r="G74" s="42">
        <v>9</v>
      </c>
      <c r="H74" s="42" t="s">
        <v>42</v>
      </c>
      <c r="I74" s="49"/>
      <c r="J74" s="49"/>
      <c r="K74" s="49"/>
      <c r="L74" s="49"/>
      <c r="M74" s="49"/>
      <c r="N74" s="49"/>
      <c r="O74" s="49"/>
      <c r="P74" s="49"/>
      <c r="Q74" s="49"/>
      <c r="R74" s="49"/>
      <c r="S74" s="49"/>
      <c r="T74" s="49"/>
      <c r="U74" s="59"/>
      <c r="V74" s="68"/>
    </row>
    <row r="75" spans="1:22" ht="27" customHeight="1">
      <c r="A75" s="13">
        <v>71</v>
      </c>
      <c r="B75" s="20" t="s">
        <v>133</v>
      </c>
      <c r="C75" s="20">
        <f t="shared" si="2"/>
        <v>1056</v>
      </c>
      <c r="D75" s="31" t="s">
        <v>18</v>
      </c>
      <c r="E75" s="38">
        <f t="shared" si="3"/>
        <v>1057</v>
      </c>
      <c r="F75" s="13">
        <v>2</v>
      </c>
      <c r="G75" s="42">
        <v>9</v>
      </c>
      <c r="H75" s="42" t="s">
        <v>42</v>
      </c>
      <c r="I75" s="49" t="s">
        <v>13</v>
      </c>
      <c r="J75" s="49"/>
      <c r="K75" s="49"/>
      <c r="L75" s="49"/>
      <c r="M75" s="49"/>
      <c r="N75" s="49" t="s">
        <v>13</v>
      </c>
      <c r="O75" s="49"/>
      <c r="P75" s="49"/>
      <c r="Q75" s="49"/>
      <c r="R75" s="49"/>
      <c r="S75" s="49"/>
      <c r="T75" s="49"/>
      <c r="U75" s="59"/>
      <c r="V75" s="71"/>
    </row>
    <row r="76" spans="1:22" ht="27" customHeight="1">
      <c r="A76" s="13">
        <v>72</v>
      </c>
      <c r="B76" s="20" t="s">
        <v>132</v>
      </c>
      <c r="C76" s="20">
        <f t="shared" si="2"/>
        <v>1058</v>
      </c>
      <c r="D76" s="31" t="s">
        <v>18</v>
      </c>
      <c r="E76" s="38">
        <f t="shared" si="3"/>
        <v>1059</v>
      </c>
      <c r="F76" s="13">
        <v>2</v>
      </c>
      <c r="G76" s="42">
        <v>9</v>
      </c>
      <c r="H76" s="42" t="s">
        <v>42</v>
      </c>
      <c r="I76" s="49" t="s">
        <v>13</v>
      </c>
      <c r="J76" s="49"/>
      <c r="K76" s="49"/>
      <c r="L76" s="49"/>
      <c r="M76" s="49"/>
      <c r="N76" s="49" t="s">
        <v>13</v>
      </c>
      <c r="O76" s="49"/>
      <c r="P76" s="49"/>
      <c r="Q76" s="49"/>
      <c r="R76" s="49"/>
      <c r="S76" s="49"/>
      <c r="T76" s="49"/>
      <c r="U76" s="59"/>
      <c r="V76" s="71"/>
    </row>
    <row r="77" spans="1:22" ht="27" customHeight="1">
      <c r="A77" s="13">
        <v>73</v>
      </c>
      <c r="B77" s="20" t="s">
        <v>131</v>
      </c>
      <c r="C77" s="20">
        <f t="shared" si="2"/>
        <v>1060</v>
      </c>
      <c r="D77" s="31" t="s">
        <v>18</v>
      </c>
      <c r="E77" s="38">
        <f t="shared" si="3"/>
        <v>1061</v>
      </c>
      <c r="F77" s="13">
        <v>2</v>
      </c>
      <c r="G77" s="42">
        <v>9</v>
      </c>
      <c r="H77" s="42" t="s">
        <v>42</v>
      </c>
      <c r="I77" s="49" t="s">
        <v>13</v>
      </c>
      <c r="J77" s="49"/>
      <c r="K77" s="49"/>
      <c r="L77" s="49"/>
      <c r="M77" s="49"/>
      <c r="N77" s="49" t="s">
        <v>13</v>
      </c>
      <c r="O77" s="49"/>
      <c r="P77" s="49"/>
      <c r="Q77" s="49"/>
      <c r="R77" s="49"/>
      <c r="S77" s="49"/>
      <c r="T77" s="49"/>
      <c r="U77" s="59"/>
      <c r="V77" s="71"/>
    </row>
    <row r="78" spans="1:22" ht="27" customHeight="1">
      <c r="A78" s="12">
        <v>74</v>
      </c>
      <c r="B78" s="23" t="s">
        <v>130</v>
      </c>
      <c r="C78" s="23">
        <f t="shared" si="2"/>
        <v>1062</v>
      </c>
      <c r="D78" s="30" t="s">
        <v>18</v>
      </c>
      <c r="E78" s="37">
        <f t="shared" si="3"/>
        <v>1063</v>
      </c>
      <c r="F78" s="12">
        <v>2</v>
      </c>
      <c r="G78" s="41">
        <v>9</v>
      </c>
      <c r="H78" s="41"/>
      <c r="I78" s="48" t="s">
        <v>13</v>
      </c>
      <c r="J78" s="48"/>
      <c r="K78" s="48"/>
      <c r="L78" s="48"/>
      <c r="M78" s="48"/>
      <c r="N78" s="48"/>
      <c r="O78" s="48"/>
      <c r="P78" s="48"/>
      <c r="Q78" s="48" t="s">
        <v>13</v>
      </c>
      <c r="R78" s="48"/>
      <c r="S78" s="48"/>
      <c r="T78" s="48">
        <v>2</v>
      </c>
      <c r="U78" s="58" t="s">
        <v>129</v>
      </c>
      <c r="V78" s="58" t="s">
        <v>80</v>
      </c>
    </row>
    <row r="79" spans="1:22" ht="27" customHeight="1">
      <c r="A79" s="12">
        <v>75</v>
      </c>
      <c r="B79" s="23" t="s">
        <v>128</v>
      </c>
      <c r="C79" s="23">
        <f t="shared" si="2"/>
        <v>1064</v>
      </c>
      <c r="D79" s="30" t="s">
        <v>18</v>
      </c>
      <c r="E79" s="37">
        <f t="shared" si="3"/>
        <v>1065</v>
      </c>
      <c r="F79" s="12">
        <v>2</v>
      </c>
      <c r="G79" s="41">
        <v>9</v>
      </c>
      <c r="H79" s="41"/>
      <c r="I79" s="48" t="s">
        <v>13</v>
      </c>
      <c r="J79" s="48"/>
      <c r="K79" s="48"/>
      <c r="L79" s="48"/>
      <c r="M79" s="48"/>
      <c r="N79" s="48"/>
      <c r="O79" s="48"/>
      <c r="P79" s="48"/>
      <c r="Q79" s="48" t="s">
        <v>13</v>
      </c>
      <c r="R79" s="48"/>
      <c r="S79" s="48"/>
      <c r="T79" s="48">
        <v>2</v>
      </c>
      <c r="U79" s="58"/>
      <c r="V79" s="58"/>
    </row>
    <row r="80" spans="1:22" ht="27" customHeight="1">
      <c r="A80" s="12">
        <v>76</v>
      </c>
      <c r="B80" s="23" t="s">
        <v>127</v>
      </c>
      <c r="C80" s="23">
        <f t="shared" si="2"/>
        <v>1066</v>
      </c>
      <c r="D80" s="30" t="s">
        <v>18</v>
      </c>
      <c r="E80" s="37">
        <f t="shared" si="3"/>
        <v>1067</v>
      </c>
      <c r="F80" s="12">
        <v>2</v>
      </c>
      <c r="G80" s="41">
        <v>9</v>
      </c>
      <c r="H80" s="41"/>
      <c r="I80" s="48" t="s">
        <v>13</v>
      </c>
      <c r="J80" s="48"/>
      <c r="K80" s="48"/>
      <c r="L80" s="48"/>
      <c r="M80" s="48"/>
      <c r="N80" s="48"/>
      <c r="O80" s="48"/>
      <c r="P80" s="48"/>
      <c r="Q80" s="48" t="s">
        <v>13</v>
      </c>
      <c r="R80" s="48"/>
      <c r="S80" s="48"/>
      <c r="T80" s="48">
        <v>2</v>
      </c>
      <c r="U80" s="58"/>
      <c r="V80" s="58"/>
    </row>
    <row r="81" spans="1:22" ht="27" customHeight="1">
      <c r="A81" s="12">
        <v>77</v>
      </c>
      <c r="B81" s="12" t="s">
        <v>176</v>
      </c>
      <c r="C81" s="23">
        <f t="shared" si="2"/>
        <v>1068</v>
      </c>
      <c r="D81" s="30" t="s">
        <v>18</v>
      </c>
      <c r="E81" s="37">
        <f t="shared" si="3"/>
        <v>1068</v>
      </c>
      <c r="F81" s="12">
        <v>1</v>
      </c>
      <c r="G81" s="41">
        <v>9</v>
      </c>
      <c r="H81" s="41"/>
      <c r="I81" s="48" t="s">
        <v>13</v>
      </c>
      <c r="J81" s="48"/>
      <c r="K81" s="48"/>
      <c r="L81" s="48"/>
      <c r="M81" s="48"/>
      <c r="N81" s="48" t="s">
        <v>13</v>
      </c>
      <c r="O81" s="48"/>
      <c r="P81" s="48"/>
      <c r="Q81" s="48"/>
      <c r="R81" s="48"/>
      <c r="S81" s="48"/>
      <c r="T81" s="48"/>
      <c r="U81" s="58"/>
      <c r="V81" s="61" t="s">
        <v>271</v>
      </c>
    </row>
    <row r="82" spans="1:22" ht="27" customHeight="1">
      <c r="A82" s="12">
        <v>78</v>
      </c>
      <c r="B82" s="12" t="s">
        <v>126</v>
      </c>
      <c r="C82" s="23">
        <f t="shared" si="2"/>
        <v>1069</v>
      </c>
      <c r="D82" s="30" t="s">
        <v>18</v>
      </c>
      <c r="E82" s="37">
        <f t="shared" si="3"/>
        <v>1078</v>
      </c>
      <c r="F82" s="12">
        <v>10</v>
      </c>
      <c r="G82" s="41">
        <v>9</v>
      </c>
      <c r="H82" s="41"/>
      <c r="I82" s="48" t="s">
        <v>13</v>
      </c>
      <c r="J82" s="48"/>
      <c r="K82" s="48"/>
      <c r="L82" s="48"/>
      <c r="M82" s="48"/>
      <c r="N82" s="48" t="s">
        <v>13</v>
      </c>
      <c r="O82" s="48"/>
      <c r="P82" s="48"/>
      <c r="Q82" s="48"/>
      <c r="R82" s="48"/>
      <c r="S82" s="48"/>
      <c r="T82" s="48">
        <v>5</v>
      </c>
      <c r="U82" s="58" t="s">
        <v>125</v>
      </c>
      <c r="V82" s="58" t="s">
        <v>125</v>
      </c>
    </row>
    <row r="83" spans="1:22" ht="78" customHeight="1">
      <c r="A83" s="12">
        <v>79</v>
      </c>
      <c r="B83" s="12" t="s">
        <v>124</v>
      </c>
      <c r="C83" s="23">
        <f t="shared" si="2"/>
        <v>1079</v>
      </c>
      <c r="D83" s="30" t="s">
        <v>18</v>
      </c>
      <c r="E83" s="37">
        <f t="shared" si="3"/>
        <v>1080</v>
      </c>
      <c r="F83" s="12">
        <v>2</v>
      </c>
      <c r="G83" s="41">
        <v>9</v>
      </c>
      <c r="H83" s="41"/>
      <c r="I83" s="48" t="s">
        <v>13</v>
      </c>
      <c r="J83" s="48"/>
      <c r="K83" s="48"/>
      <c r="L83" s="48"/>
      <c r="M83" s="48"/>
      <c r="N83" s="48" t="s">
        <v>13</v>
      </c>
      <c r="O83" s="48"/>
      <c r="P83" s="48"/>
      <c r="Q83" s="48"/>
      <c r="R83" s="48"/>
      <c r="S83" s="48"/>
      <c r="T83" s="48">
        <v>1</v>
      </c>
      <c r="U83" s="12" t="s">
        <v>123</v>
      </c>
      <c r="V83" s="72" t="s">
        <v>267</v>
      </c>
    </row>
    <row r="84" spans="1:22" ht="27" customHeight="1">
      <c r="A84" s="12">
        <v>80</v>
      </c>
      <c r="B84" s="12" t="s">
        <v>121</v>
      </c>
      <c r="C84" s="23">
        <f t="shared" si="2"/>
        <v>1081</v>
      </c>
      <c r="D84" s="30" t="s">
        <v>18</v>
      </c>
      <c r="E84" s="37">
        <f t="shared" si="3"/>
        <v>1088</v>
      </c>
      <c r="F84" s="12">
        <v>8</v>
      </c>
      <c r="G84" s="41">
        <v>9</v>
      </c>
      <c r="H84" s="41"/>
      <c r="I84" s="48" t="s">
        <v>13</v>
      </c>
      <c r="J84" s="48"/>
      <c r="K84" s="48"/>
      <c r="L84" s="48"/>
      <c r="M84" s="48"/>
      <c r="N84" s="48" t="s">
        <v>13</v>
      </c>
      <c r="O84" s="48"/>
      <c r="P84" s="48"/>
      <c r="Q84" s="48"/>
      <c r="R84" s="48"/>
      <c r="S84" s="48"/>
      <c r="T84" s="48">
        <v>5</v>
      </c>
      <c r="U84" s="12" t="s">
        <v>120</v>
      </c>
      <c r="V84" s="58" t="s">
        <v>120</v>
      </c>
    </row>
    <row r="85" spans="1:22" ht="27" customHeight="1">
      <c r="A85" s="12">
        <v>81</v>
      </c>
      <c r="B85" s="23" t="s">
        <v>87</v>
      </c>
      <c r="C85" s="23">
        <f t="shared" si="2"/>
        <v>1089</v>
      </c>
      <c r="D85" s="30" t="s">
        <v>18</v>
      </c>
      <c r="E85" s="37">
        <f t="shared" si="3"/>
        <v>1090</v>
      </c>
      <c r="F85" s="12">
        <v>2</v>
      </c>
      <c r="G85" s="41">
        <v>9</v>
      </c>
      <c r="H85" s="41"/>
      <c r="I85" s="48" t="s">
        <v>13</v>
      </c>
      <c r="J85" s="48"/>
      <c r="K85" s="48"/>
      <c r="L85" s="48"/>
      <c r="M85" s="48"/>
      <c r="N85" s="48"/>
      <c r="O85" s="48"/>
      <c r="P85" s="48"/>
      <c r="Q85" s="48" t="s">
        <v>13</v>
      </c>
      <c r="R85" s="48"/>
      <c r="S85" s="48"/>
      <c r="T85" s="48"/>
      <c r="U85" s="58" t="s">
        <v>118</v>
      </c>
      <c r="V85" s="58" t="s">
        <v>80</v>
      </c>
    </row>
    <row r="86" spans="1:22" ht="27" customHeight="1">
      <c r="A86" s="12">
        <v>82</v>
      </c>
      <c r="B86" s="23" t="s">
        <v>117</v>
      </c>
      <c r="C86" s="23">
        <f t="shared" si="2"/>
        <v>1091</v>
      </c>
      <c r="D86" s="30" t="s">
        <v>18</v>
      </c>
      <c r="E86" s="37">
        <f t="shared" si="3"/>
        <v>1092</v>
      </c>
      <c r="F86" s="12">
        <v>2</v>
      </c>
      <c r="G86" s="41">
        <v>9</v>
      </c>
      <c r="H86" s="41"/>
      <c r="I86" s="48" t="s">
        <v>13</v>
      </c>
      <c r="J86" s="48"/>
      <c r="K86" s="48"/>
      <c r="L86" s="48"/>
      <c r="M86" s="48"/>
      <c r="N86" s="48"/>
      <c r="O86" s="48"/>
      <c r="P86" s="48"/>
      <c r="Q86" s="48" t="s">
        <v>13</v>
      </c>
      <c r="R86" s="48"/>
      <c r="S86" s="48"/>
      <c r="T86" s="48"/>
      <c r="U86" s="58"/>
      <c r="V86" s="58"/>
    </row>
    <row r="87" spans="1:22" ht="27" customHeight="1">
      <c r="A87" s="12">
        <v>83</v>
      </c>
      <c r="B87" s="23" t="s">
        <v>115</v>
      </c>
      <c r="C87" s="23">
        <f t="shared" si="2"/>
        <v>1093</v>
      </c>
      <c r="D87" s="30" t="s">
        <v>18</v>
      </c>
      <c r="E87" s="37">
        <f t="shared" si="3"/>
        <v>1094</v>
      </c>
      <c r="F87" s="12">
        <v>2</v>
      </c>
      <c r="G87" s="41">
        <v>9</v>
      </c>
      <c r="H87" s="41"/>
      <c r="I87" s="48" t="s">
        <v>13</v>
      </c>
      <c r="J87" s="48"/>
      <c r="K87" s="48"/>
      <c r="L87" s="48"/>
      <c r="M87" s="48"/>
      <c r="N87" s="48"/>
      <c r="O87" s="48"/>
      <c r="P87" s="48"/>
      <c r="Q87" s="48" t="s">
        <v>13</v>
      </c>
      <c r="R87" s="48"/>
      <c r="S87" s="48"/>
      <c r="T87" s="48"/>
      <c r="U87" s="58"/>
      <c r="V87" s="58"/>
    </row>
    <row r="88" spans="1:22" ht="72.75" customHeight="1">
      <c r="A88" s="12">
        <v>84</v>
      </c>
      <c r="B88" s="12" t="s">
        <v>114</v>
      </c>
      <c r="C88" s="23">
        <f t="shared" si="2"/>
        <v>1095</v>
      </c>
      <c r="D88" s="30" t="s">
        <v>18</v>
      </c>
      <c r="E88" s="37">
        <f t="shared" si="3"/>
        <v>1096</v>
      </c>
      <c r="F88" s="12">
        <v>2</v>
      </c>
      <c r="G88" s="41">
        <v>9</v>
      </c>
      <c r="H88" s="41"/>
      <c r="I88" s="48" t="s">
        <v>13</v>
      </c>
      <c r="J88" s="48"/>
      <c r="K88" s="48"/>
      <c r="L88" s="48"/>
      <c r="M88" s="48"/>
      <c r="N88" s="48" t="s">
        <v>13</v>
      </c>
      <c r="O88" s="48"/>
      <c r="P88" s="48"/>
      <c r="Q88" s="48"/>
      <c r="R88" s="48"/>
      <c r="S88" s="48"/>
      <c r="T88" s="48"/>
      <c r="U88" s="12" t="s">
        <v>113</v>
      </c>
      <c r="V88" s="72" t="s">
        <v>224</v>
      </c>
    </row>
    <row r="89" spans="1:22" ht="27" customHeight="1">
      <c r="A89" s="12">
        <v>85</v>
      </c>
      <c r="B89" s="12" t="s">
        <v>110</v>
      </c>
      <c r="C89" s="23">
        <f t="shared" si="2"/>
        <v>1097</v>
      </c>
      <c r="D89" s="30" t="s">
        <v>18</v>
      </c>
      <c r="E89" s="37">
        <f t="shared" si="3"/>
        <v>1104</v>
      </c>
      <c r="F89" s="12">
        <v>8</v>
      </c>
      <c r="G89" s="41">
        <v>9</v>
      </c>
      <c r="H89" s="41"/>
      <c r="I89" s="48" t="s">
        <v>13</v>
      </c>
      <c r="J89" s="48"/>
      <c r="K89" s="48"/>
      <c r="L89" s="48"/>
      <c r="M89" s="48"/>
      <c r="N89" s="48" t="s">
        <v>13</v>
      </c>
      <c r="O89" s="48"/>
      <c r="P89" s="48"/>
      <c r="Q89" s="48"/>
      <c r="R89" s="48"/>
      <c r="S89" s="48"/>
      <c r="T89" s="48"/>
      <c r="U89" s="12" t="s">
        <v>108</v>
      </c>
      <c r="V89" s="58" t="s">
        <v>108</v>
      </c>
    </row>
    <row r="90" spans="1:22" ht="27" customHeight="1">
      <c r="A90" s="13">
        <v>86</v>
      </c>
      <c r="B90" s="13" t="s">
        <v>107</v>
      </c>
      <c r="C90" s="20">
        <f t="shared" si="2"/>
        <v>1105</v>
      </c>
      <c r="D90" s="31" t="s">
        <v>18</v>
      </c>
      <c r="E90" s="38">
        <f t="shared" si="3"/>
        <v>1234</v>
      </c>
      <c r="F90" s="13">
        <v>130</v>
      </c>
      <c r="G90" s="42" t="s">
        <v>59</v>
      </c>
      <c r="H90" s="42" t="s">
        <v>15</v>
      </c>
      <c r="I90" s="49"/>
      <c r="J90" s="49"/>
      <c r="K90" s="49"/>
      <c r="L90" s="49"/>
      <c r="M90" s="49"/>
      <c r="N90" s="49"/>
      <c r="O90" s="49"/>
      <c r="P90" s="49"/>
      <c r="Q90" s="49"/>
      <c r="R90" s="49"/>
      <c r="S90" s="49"/>
      <c r="T90" s="49">
        <v>20</v>
      </c>
      <c r="U90" s="59" t="s">
        <v>11</v>
      </c>
      <c r="V90" s="68"/>
    </row>
    <row r="91" spans="1:22" ht="27" customHeight="1">
      <c r="A91" s="12">
        <v>87</v>
      </c>
      <c r="B91" s="23" t="s">
        <v>106</v>
      </c>
      <c r="C91" s="23">
        <f t="shared" si="2"/>
        <v>1235</v>
      </c>
      <c r="D91" s="30" t="s">
        <v>18</v>
      </c>
      <c r="E91" s="37">
        <f t="shared" si="3"/>
        <v>1244</v>
      </c>
      <c r="F91" s="12">
        <v>10</v>
      </c>
      <c r="G91" s="41">
        <v>9</v>
      </c>
      <c r="H91" s="41"/>
      <c r="I91" s="48" t="s">
        <v>13</v>
      </c>
      <c r="J91" s="48"/>
      <c r="K91" s="48"/>
      <c r="L91" s="48"/>
      <c r="M91" s="48"/>
      <c r="N91" s="48" t="s">
        <v>13</v>
      </c>
      <c r="O91" s="48"/>
      <c r="P91" s="48"/>
      <c r="Q91" s="48"/>
      <c r="R91" s="48"/>
      <c r="S91" s="48"/>
      <c r="T91" s="48">
        <v>5</v>
      </c>
      <c r="U91" s="23" t="s">
        <v>104</v>
      </c>
      <c r="V91" s="70" t="s">
        <v>104</v>
      </c>
    </row>
    <row r="92" spans="1:22" ht="27" customHeight="1">
      <c r="A92" s="12">
        <v>88</v>
      </c>
      <c r="B92" s="23" t="s">
        <v>102</v>
      </c>
      <c r="C92" s="23">
        <f t="shared" si="2"/>
        <v>1245</v>
      </c>
      <c r="D92" s="30" t="s">
        <v>18</v>
      </c>
      <c r="E92" s="37">
        <f t="shared" si="3"/>
        <v>1254</v>
      </c>
      <c r="F92" s="12">
        <v>10</v>
      </c>
      <c r="G92" s="41">
        <v>9</v>
      </c>
      <c r="H92" s="41"/>
      <c r="I92" s="48" t="s">
        <v>13</v>
      </c>
      <c r="J92" s="48"/>
      <c r="K92" s="48"/>
      <c r="L92" s="48"/>
      <c r="M92" s="48"/>
      <c r="N92" s="48" t="s">
        <v>13</v>
      </c>
      <c r="O92" s="48"/>
      <c r="P92" s="48"/>
      <c r="Q92" s="48"/>
      <c r="R92" s="48"/>
      <c r="S92" s="48"/>
      <c r="T92" s="48">
        <v>5</v>
      </c>
      <c r="U92" s="23" t="s">
        <v>101</v>
      </c>
      <c r="V92" s="70" t="s">
        <v>101</v>
      </c>
    </row>
    <row r="93" spans="1:22" ht="27" customHeight="1">
      <c r="A93" s="12">
        <v>89</v>
      </c>
      <c r="B93" s="23" t="s">
        <v>100</v>
      </c>
      <c r="C93" s="23">
        <f t="shared" si="2"/>
        <v>1255</v>
      </c>
      <c r="D93" s="30" t="s">
        <v>18</v>
      </c>
      <c r="E93" s="37">
        <f t="shared" si="3"/>
        <v>1264</v>
      </c>
      <c r="F93" s="12">
        <v>10</v>
      </c>
      <c r="G93" s="41">
        <v>9</v>
      </c>
      <c r="H93" s="41"/>
      <c r="I93" s="48" t="s">
        <v>13</v>
      </c>
      <c r="J93" s="48"/>
      <c r="K93" s="48"/>
      <c r="L93" s="48"/>
      <c r="M93" s="48"/>
      <c r="N93" s="48" t="s">
        <v>13</v>
      </c>
      <c r="O93" s="48"/>
      <c r="P93" s="48"/>
      <c r="Q93" s="48"/>
      <c r="R93" s="48"/>
      <c r="S93" s="48"/>
      <c r="T93" s="48">
        <v>5</v>
      </c>
      <c r="U93" s="23" t="s">
        <v>99</v>
      </c>
      <c r="V93" s="70" t="s">
        <v>99</v>
      </c>
    </row>
    <row r="94" spans="1:22" ht="27" customHeight="1">
      <c r="A94" s="12">
        <v>90</v>
      </c>
      <c r="B94" s="23" t="s">
        <v>46</v>
      </c>
      <c r="C94" s="23">
        <f t="shared" si="2"/>
        <v>1265</v>
      </c>
      <c r="D94" s="30" t="s">
        <v>18</v>
      </c>
      <c r="E94" s="37">
        <f t="shared" si="3"/>
        <v>1274</v>
      </c>
      <c r="F94" s="12">
        <v>10</v>
      </c>
      <c r="G94" s="41">
        <v>9</v>
      </c>
      <c r="H94" s="41"/>
      <c r="I94" s="48" t="s">
        <v>13</v>
      </c>
      <c r="J94" s="48"/>
      <c r="K94" s="48"/>
      <c r="L94" s="48"/>
      <c r="M94" s="48"/>
      <c r="N94" s="48" t="s">
        <v>13</v>
      </c>
      <c r="O94" s="48"/>
      <c r="P94" s="48"/>
      <c r="Q94" s="48"/>
      <c r="R94" s="48"/>
      <c r="S94" s="48"/>
      <c r="T94" s="48">
        <v>5</v>
      </c>
      <c r="U94" s="23" t="s">
        <v>98</v>
      </c>
      <c r="V94" s="70" t="s">
        <v>98</v>
      </c>
    </row>
    <row r="95" spans="1:22" ht="27" customHeight="1">
      <c r="A95" s="12">
        <v>91</v>
      </c>
      <c r="B95" s="12" t="s">
        <v>96</v>
      </c>
      <c r="C95" s="23">
        <f t="shared" si="2"/>
        <v>1275</v>
      </c>
      <c r="D95" s="30" t="s">
        <v>18</v>
      </c>
      <c r="E95" s="37">
        <f t="shared" si="3"/>
        <v>1276</v>
      </c>
      <c r="F95" s="12">
        <v>2</v>
      </c>
      <c r="G95" s="41">
        <v>9</v>
      </c>
      <c r="H95" s="41"/>
      <c r="I95" s="48" t="s">
        <v>13</v>
      </c>
      <c r="J95" s="48"/>
      <c r="K95" s="48"/>
      <c r="L95" s="48"/>
      <c r="M95" s="48"/>
      <c r="N95" s="48" t="s">
        <v>13</v>
      </c>
      <c r="O95" s="48"/>
      <c r="P95" s="48"/>
      <c r="Q95" s="48"/>
      <c r="R95" s="48"/>
      <c r="S95" s="48"/>
      <c r="T95" s="48">
        <v>1</v>
      </c>
      <c r="U95" s="58" t="s">
        <v>93</v>
      </c>
      <c r="V95" s="58" t="s">
        <v>93</v>
      </c>
    </row>
    <row r="96" spans="1:22" ht="27" customHeight="1">
      <c r="A96" s="13">
        <v>92</v>
      </c>
      <c r="B96" s="13" t="s">
        <v>91</v>
      </c>
      <c r="C96" s="20">
        <f t="shared" si="2"/>
        <v>1277</v>
      </c>
      <c r="D96" s="31" t="s">
        <v>18</v>
      </c>
      <c r="E96" s="38">
        <f t="shared" si="3"/>
        <v>1286</v>
      </c>
      <c r="F96" s="13">
        <v>10</v>
      </c>
      <c r="G96" s="42">
        <v>9</v>
      </c>
      <c r="H96" s="42" t="s">
        <v>42</v>
      </c>
      <c r="I96" s="49"/>
      <c r="J96" s="49"/>
      <c r="K96" s="49"/>
      <c r="L96" s="49"/>
      <c r="M96" s="49"/>
      <c r="N96" s="49"/>
      <c r="O96" s="49"/>
      <c r="P96" s="49"/>
      <c r="Q96" s="49"/>
      <c r="R96" s="49"/>
      <c r="S96" s="49"/>
      <c r="T96" s="49"/>
      <c r="U96" s="59"/>
      <c r="V96" s="68"/>
    </row>
    <row r="97" spans="1:23" ht="27" customHeight="1">
      <c r="A97" s="12">
        <v>93</v>
      </c>
      <c r="B97" s="12" t="s">
        <v>90</v>
      </c>
      <c r="C97" s="23">
        <f t="shared" si="2"/>
        <v>1287</v>
      </c>
      <c r="D97" s="30" t="s">
        <v>18</v>
      </c>
      <c r="E97" s="37">
        <f t="shared" si="3"/>
        <v>1288</v>
      </c>
      <c r="F97" s="12">
        <v>2</v>
      </c>
      <c r="G97" s="41">
        <v>9</v>
      </c>
      <c r="H97" s="41"/>
      <c r="I97" s="48" t="s">
        <v>13</v>
      </c>
      <c r="J97" s="48"/>
      <c r="K97" s="48"/>
      <c r="L97" s="48"/>
      <c r="M97" s="48"/>
      <c r="N97" s="48" t="s">
        <v>13</v>
      </c>
      <c r="O97" s="48"/>
      <c r="P97" s="48"/>
      <c r="Q97" s="48"/>
      <c r="R97" s="48"/>
      <c r="S97" s="48"/>
      <c r="T97" s="48"/>
      <c r="U97" s="58"/>
      <c r="V97" s="58" t="s">
        <v>88</v>
      </c>
    </row>
    <row r="98" spans="1:23" ht="27" customHeight="1">
      <c r="A98" s="13">
        <v>94</v>
      </c>
      <c r="B98" s="13" t="s">
        <v>27</v>
      </c>
      <c r="C98" s="20">
        <f t="shared" si="2"/>
        <v>1289</v>
      </c>
      <c r="D98" s="31" t="s">
        <v>18</v>
      </c>
      <c r="E98" s="38">
        <f t="shared" si="3"/>
        <v>1301</v>
      </c>
      <c r="F98" s="13">
        <v>13</v>
      </c>
      <c r="G98" s="42">
        <v>9</v>
      </c>
      <c r="H98" s="42" t="s">
        <v>42</v>
      </c>
      <c r="I98" s="49"/>
      <c r="J98" s="49"/>
      <c r="K98" s="49"/>
      <c r="L98" s="49"/>
      <c r="M98" s="49"/>
      <c r="N98" s="49"/>
      <c r="O98" s="49"/>
      <c r="P98" s="49"/>
      <c r="Q98" s="49"/>
      <c r="R98" s="49"/>
      <c r="S98" s="49"/>
      <c r="T98" s="49"/>
      <c r="U98" s="59"/>
      <c r="V98" s="68"/>
    </row>
    <row r="99" spans="1:23" ht="27">
      <c r="A99" s="12">
        <v>95</v>
      </c>
      <c r="B99" s="12" t="s">
        <v>86</v>
      </c>
      <c r="C99" s="23">
        <f t="shared" si="2"/>
        <v>1302</v>
      </c>
      <c r="D99" s="30" t="s">
        <v>18</v>
      </c>
      <c r="E99" s="37">
        <f t="shared" si="3"/>
        <v>1313</v>
      </c>
      <c r="F99" s="12">
        <v>12</v>
      </c>
      <c r="G99" s="41">
        <v>9</v>
      </c>
      <c r="H99" s="41"/>
      <c r="I99" s="48" t="s">
        <v>13</v>
      </c>
      <c r="J99" s="48" t="s">
        <v>13</v>
      </c>
      <c r="K99" s="48"/>
      <c r="L99" s="48"/>
      <c r="M99" s="48"/>
      <c r="N99" s="48" t="s">
        <v>13</v>
      </c>
      <c r="O99" s="48"/>
      <c r="P99" s="48"/>
      <c r="Q99" s="48"/>
      <c r="R99" s="48"/>
      <c r="S99" s="48"/>
      <c r="T99" s="48"/>
      <c r="U99" s="58"/>
      <c r="V99" s="58" t="s">
        <v>251</v>
      </c>
    </row>
    <row r="100" spans="1:23" ht="27" customHeight="1">
      <c r="A100" s="13">
        <v>96</v>
      </c>
      <c r="B100" s="13" t="s">
        <v>83</v>
      </c>
      <c r="C100" s="20">
        <f t="shared" si="2"/>
        <v>1314</v>
      </c>
      <c r="D100" s="31" t="s">
        <v>18</v>
      </c>
      <c r="E100" s="38">
        <f t="shared" si="3"/>
        <v>1373</v>
      </c>
      <c r="F100" s="13">
        <v>60</v>
      </c>
      <c r="G100" s="42" t="s">
        <v>59</v>
      </c>
      <c r="H100" s="42" t="s">
        <v>42</v>
      </c>
      <c r="I100" s="49"/>
      <c r="J100" s="49"/>
      <c r="K100" s="49"/>
      <c r="L100" s="49"/>
      <c r="M100" s="49"/>
      <c r="N100" s="49" t="s">
        <v>13</v>
      </c>
      <c r="O100" s="49"/>
      <c r="P100" s="49"/>
      <c r="Q100" s="49"/>
      <c r="R100" s="49"/>
      <c r="S100" s="49"/>
      <c r="T100" s="49"/>
      <c r="U100" s="59"/>
      <c r="V100" s="59"/>
    </row>
    <row r="101" spans="1:23" ht="27" customHeight="1">
      <c r="A101" s="13">
        <v>97</v>
      </c>
      <c r="B101" s="13" t="s">
        <v>79</v>
      </c>
      <c r="C101" s="20">
        <f t="shared" si="2"/>
        <v>1374</v>
      </c>
      <c r="D101" s="31" t="s">
        <v>18</v>
      </c>
      <c r="E101" s="38">
        <f t="shared" si="3"/>
        <v>1433</v>
      </c>
      <c r="F101" s="13">
        <v>60</v>
      </c>
      <c r="G101" s="42" t="s">
        <v>59</v>
      </c>
      <c r="H101" s="42" t="s">
        <v>42</v>
      </c>
      <c r="I101" s="49"/>
      <c r="J101" s="49"/>
      <c r="K101" s="49"/>
      <c r="L101" s="49"/>
      <c r="M101" s="49"/>
      <c r="N101" s="49" t="s">
        <v>13</v>
      </c>
      <c r="O101" s="49"/>
      <c r="P101" s="49"/>
      <c r="Q101" s="49"/>
      <c r="R101" s="49"/>
      <c r="S101" s="49"/>
      <c r="T101" s="49">
        <v>20</v>
      </c>
      <c r="U101" s="59" t="s">
        <v>11</v>
      </c>
      <c r="V101" s="68"/>
    </row>
    <row r="102" spans="1:23" ht="27" customHeight="1">
      <c r="A102" s="13">
        <v>98</v>
      </c>
      <c r="B102" s="13" t="s">
        <v>82</v>
      </c>
      <c r="C102" s="20">
        <f t="shared" si="2"/>
        <v>1434</v>
      </c>
      <c r="D102" s="31" t="s">
        <v>18</v>
      </c>
      <c r="E102" s="38">
        <f t="shared" si="3"/>
        <v>1435</v>
      </c>
      <c r="F102" s="13">
        <v>2</v>
      </c>
      <c r="G102" s="42">
        <v>9</v>
      </c>
      <c r="H102" s="42" t="s">
        <v>42</v>
      </c>
      <c r="I102" s="49"/>
      <c r="J102" s="49"/>
      <c r="K102" s="49"/>
      <c r="L102" s="49"/>
      <c r="M102" s="49"/>
      <c r="N102" s="49"/>
      <c r="O102" s="49"/>
      <c r="P102" s="49"/>
      <c r="Q102" s="49"/>
      <c r="R102" s="49"/>
      <c r="S102" s="49"/>
      <c r="T102" s="49"/>
      <c r="U102" s="59"/>
      <c r="V102" s="59"/>
    </row>
    <row r="103" spans="1:23" ht="27" customHeight="1">
      <c r="A103" s="12">
        <v>99</v>
      </c>
      <c r="B103" s="12" t="s">
        <v>81</v>
      </c>
      <c r="C103" s="23">
        <f t="shared" si="2"/>
        <v>1436</v>
      </c>
      <c r="D103" s="30" t="s">
        <v>18</v>
      </c>
      <c r="E103" s="37">
        <f t="shared" si="3"/>
        <v>1447</v>
      </c>
      <c r="F103" s="12">
        <v>12</v>
      </c>
      <c r="G103" s="41">
        <v>9</v>
      </c>
      <c r="H103" s="41"/>
      <c r="I103" s="48" t="s">
        <v>13</v>
      </c>
      <c r="J103" s="48" t="s">
        <v>13</v>
      </c>
      <c r="K103" s="48"/>
      <c r="L103" s="48"/>
      <c r="M103" s="48"/>
      <c r="N103" s="48" t="s">
        <v>13</v>
      </c>
      <c r="O103" s="48"/>
      <c r="P103" s="48"/>
      <c r="Q103" s="48"/>
      <c r="R103" s="48"/>
      <c r="S103" s="48"/>
      <c r="T103" s="48"/>
      <c r="U103" s="58"/>
      <c r="V103" s="58" t="s">
        <v>256</v>
      </c>
    </row>
    <row r="104" spans="1:23" s="5" customFormat="1" ht="27" customHeight="1">
      <c r="A104" s="15">
        <v>100</v>
      </c>
      <c r="B104" s="15" t="s">
        <v>119</v>
      </c>
      <c r="C104" s="22">
        <f t="shared" si="2"/>
        <v>1448</v>
      </c>
      <c r="D104" s="33" t="s">
        <v>18</v>
      </c>
      <c r="E104" s="40">
        <f t="shared" si="3"/>
        <v>1507</v>
      </c>
      <c r="F104" s="15">
        <v>60</v>
      </c>
      <c r="G104" s="44" t="s">
        <v>59</v>
      </c>
      <c r="H104" s="44" t="s">
        <v>42</v>
      </c>
      <c r="I104" s="51"/>
      <c r="J104" s="51"/>
      <c r="K104" s="51"/>
      <c r="L104" s="51"/>
      <c r="M104" s="51"/>
      <c r="N104" s="51" t="s">
        <v>13</v>
      </c>
      <c r="O104" s="51"/>
      <c r="P104" s="51"/>
      <c r="Q104" s="51"/>
      <c r="R104" s="51"/>
      <c r="S104" s="51"/>
      <c r="T104" s="51"/>
      <c r="U104" s="60"/>
      <c r="V104" s="60"/>
      <c r="W104" s="77"/>
    </row>
    <row r="105" spans="1:23" s="5" customFormat="1" ht="27" customHeight="1">
      <c r="A105" s="15">
        <v>101</v>
      </c>
      <c r="B105" s="15" t="s">
        <v>276</v>
      </c>
      <c r="C105" s="22">
        <f t="shared" si="2"/>
        <v>1508</v>
      </c>
      <c r="D105" s="33" t="s">
        <v>18</v>
      </c>
      <c r="E105" s="40">
        <f t="shared" si="3"/>
        <v>1567</v>
      </c>
      <c r="F105" s="15">
        <v>60</v>
      </c>
      <c r="G105" s="44" t="s">
        <v>59</v>
      </c>
      <c r="H105" s="44" t="s">
        <v>42</v>
      </c>
      <c r="I105" s="51"/>
      <c r="J105" s="51"/>
      <c r="K105" s="51"/>
      <c r="L105" s="51"/>
      <c r="M105" s="51"/>
      <c r="N105" s="51" t="s">
        <v>13</v>
      </c>
      <c r="O105" s="51"/>
      <c r="P105" s="51"/>
      <c r="Q105" s="51"/>
      <c r="R105" s="51"/>
      <c r="S105" s="51"/>
      <c r="T105" s="51">
        <v>20</v>
      </c>
      <c r="U105" s="60" t="s">
        <v>11</v>
      </c>
      <c r="V105" s="60"/>
      <c r="W105" s="77"/>
    </row>
    <row r="106" spans="1:23" s="5" customFormat="1" ht="40.5">
      <c r="A106" s="14">
        <v>102</v>
      </c>
      <c r="B106" s="14" t="s">
        <v>275</v>
      </c>
      <c r="C106" s="21">
        <f t="shared" si="2"/>
        <v>1568</v>
      </c>
      <c r="D106" s="32" t="s">
        <v>18</v>
      </c>
      <c r="E106" s="39">
        <f t="shared" si="3"/>
        <v>1569</v>
      </c>
      <c r="F106" s="14">
        <v>2</v>
      </c>
      <c r="G106" s="43">
        <v>9</v>
      </c>
      <c r="H106" s="43"/>
      <c r="I106" s="50" t="s">
        <v>13</v>
      </c>
      <c r="J106" s="50"/>
      <c r="K106" s="50"/>
      <c r="L106" s="50"/>
      <c r="M106" s="50"/>
      <c r="N106" s="50" t="s">
        <v>13</v>
      </c>
      <c r="O106" s="50"/>
      <c r="P106" s="50"/>
      <c r="Q106" s="50"/>
      <c r="R106" s="50"/>
      <c r="S106" s="50"/>
      <c r="T106" s="50"/>
      <c r="U106" s="61"/>
      <c r="V106" s="61" t="s">
        <v>186</v>
      </c>
      <c r="W106" s="77"/>
    </row>
    <row r="107" spans="1:23" s="5" customFormat="1" ht="27" customHeight="1">
      <c r="A107" s="14">
        <v>103</v>
      </c>
      <c r="B107" s="14" t="s">
        <v>258</v>
      </c>
      <c r="C107" s="21">
        <f t="shared" si="2"/>
        <v>1570</v>
      </c>
      <c r="D107" s="32" t="s">
        <v>18</v>
      </c>
      <c r="E107" s="39">
        <f t="shared" si="3"/>
        <v>1581</v>
      </c>
      <c r="F107" s="14">
        <v>12</v>
      </c>
      <c r="G107" s="43">
        <v>9</v>
      </c>
      <c r="H107" s="43"/>
      <c r="I107" s="50" t="s">
        <v>13</v>
      </c>
      <c r="J107" s="50" t="s">
        <v>13</v>
      </c>
      <c r="K107" s="50"/>
      <c r="L107" s="50"/>
      <c r="M107" s="50"/>
      <c r="N107" s="50" t="s">
        <v>13</v>
      </c>
      <c r="O107" s="50"/>
      <c r="P107" s="50"/>
      <c r="Q107" s="50"/>
      <c r="R107" s="50"/>
      <c r="S107" s="50"/>
      <c r="T107" s="50"/>
      <c r="U107" s="61"/>
      <c r="V107" s="61" t="s">
        <v>157</v>
      </c>
      <c r="W107" s="77"/>
    </row>
    <row r="108" spans="1:23" s="5" customFormat="1" ht="27" customHeight="1">
      <c r="A108" s="15">
        <v>104</v>
      </c>
      <c r="B108" s="15" t="s">
        <v>197</v>
      </c>
      <c r="C108" s="22">
        <f t="shared" si="2"/>
        <v>1582</v>
      </c>
      <c r="D108" s="33" t="s">
        <v>18</v>
      </c>
      <c r="E108" s="40">
        <f t="shared" si="3"/>
        <v>1641</v>
      </c>
      <c r="F108" s="15">
        <v>60</v>
      </c>
      <c r="G108" s="44" t="s">
        <v>59</v>
      </c>
      <c r="H108" s="44" t="s">
        <v>42</v>
      </c>
      <c r="I108" s="51"/>
      <c r="J108" s="51"/>
      <c r="K108" s="51"/>
      <c r="L108" s="51"/>
      <c r="M108" s="51"/>
      <c r="N108" s="51" t="s">
        <v>13</v>
      </c>
      <c r="O108" s="51"/>
      <c r="P108" s="51"/>
      <c r="Q108" s="51"/>
      <c r="R108" s="51"/>
      <c r="S108" s="51"/>
      <c r="T108" s="51"/>
      <c r="U108" s="60"/>
      <c r="V108" s="60"/>
      <c r="W108" s="77"/>
    </row>
    <row r="109" spans="1:23" s="5" customFormat="1" ht="27" customHeight="1">
      <c r="A109" s="15">
        <v>105</v>
      </c>
      <c r="B109" s="15" t="s">
        <v>280</v>
      </c>
      <c r="C109" s="22">
        <f t="shared" si="2"/>
        <v>1642</v>
      </c>
      <c r="D109" s="33" t="s">
        <v>18</v>
      </c>
      <c r="E109" s="40">
        <f t="shared" si="3"/>
        <v>1701</v>
      </c>
      <c r="F109" s="15">
        <v>60</v>
      </c>
      <c r="G109" s="44" t="s">
        <v>59</v>
      </c>
      <c r="H109" s="44" t="s">
        <v>42</v>
      </c>
      <c r="I109" s="51"/>
      <c r="J109" s="51"/>
      <c r="K109" s="51"/>
      <c r="L109" s="51"/>
      <c r="M109" s="51"/>
      <c r="N109" s="51" t="s">
        <v>13</v>
      </c>
      <c r="O109" s="51"/>
      <c r="P109" s="51"/>
      <c r="Q109" s="51"/>
      <c r="R109" s="51"/>
      <c r="S109" s="51"/>
      <c r="T109" s="51">
        <v>20</v>
      </c>
      <c r="U109" s="60" t="s">
        <v>11</v>
      </c>
      <c r="V109" s="60"/>
      <c r="W109" s="77"/>
    </row>
    <row r="110" spans="1:23" s="5" customFormat="1" ht="40.5">
      <c r="A110" s="14">
        <v>106</v>
      </c>
      <c r="B110" s="14" t="s">
        <v>274</v>
      </c>
      <c r="C110" s="21">
        <f t="shared" si="2"/>
        <v>1702</v>
      </c>
      <c r="D110" s="32" t="s">
        <v>18</v>
      </c>
      <c r="E110" s="39">
        <f t="shared" si="3"/>
        <v>1703</v>
      </c>
      <c r="F110" s="14">
        <v>2</v>
      </c>
      <c r="G110" s="43">
        <v>9</v>
      </c>
      <c r="H110" s="43"/>
      <c r="I110" s="50" t="s">
        <v>13</v>
      </c>
      <c r="J110" s="50"/>
      <c r="K110" s="50"/>
      <c r="L110" s="50"/>
      <c r="M110" s="50"/>
      <c r="N110" s="50" t="s">
        <v>13</v>
      </c>
      <c r="O110" s="50"/>
      <c r="P110" s="50"/>
      <c r="Q110" s="50"/>
      <c r="R110" s="50"/>
      <c r="S110" s="50"/>
      <c r="T110" s="50"/>
      <c r="U110" s="61"/>
      <c r="V110" s="61" t="s">
        <v>186</v>
      </c>
      <c r="W110" s="77"/>
    </row>
    <row r="111" spans="1:23" s="5" customFormat="1" ht="27" customHeight="1">
      <c r="A111" s="14">
        <v>107</v>
      </c>
      <c r="B111" s="14" t="s">
        <v>281</v>
      </c>
      <c r="C111" s="21">
        <f t="shared" si="2"/>
        <v>1704</v>
      </c>
      <c r="D111" s="32" t="s">
        <v>18</v>
      </c>
      <c r="E111" s="39">
        <f t="shared" si="3"/>
        <v>1715</v>
      </c>
      <c r="F111" s="14">
        <v>12</v>
      </c>
      <c r="G111" s="43">
        <v>9</v>
      </c>
      <c r="H111" s="43"/>
      <c r="I111" s="50" t="s">
        <v>13</v>
      </c>
      <c r="J111" s="50" t="s">
        <v>13</v>
      </c>
      <c r="K111" s="50"/>
      <c r="L111" s="50"/>
      <c r="M111" s="50"/>
      <c r="N111" s="50" t="s">
        <v>13</v>
      </c>
      <c r="O111" s="50"/>
      <c r="P111" s="50"/>
      <c r="Q111" s="50"/>
      <c r="R111" s="50"/>
      <c r="S111" s="50"/>
      <c r="T111" s="50"/>
      <c r="U111" s="61"/>
      <c r="V111" s="61" t="s">
        <v>94</v>
      </c>
      <c r="W111" s="77"/>
    </row>
    <row r="112" spans="1:23" s="5" customFormat="1" ht="27" customHeight="1">
      <c r="A112" s="15">
        <v>108</v>
      </c>
      <c r="B112" s="15" t="s">
        <v>32</v>
      </c>
      <c r="C112" s="22">
        <f t="shared" si="2"/>
        <v>1716</v>
      </c>
      <c r="D112" s="33" t="s">
        <v>18</v>
      </c>
      <c r="E112" s="40">
        <f t="shared" si="3"/>
        <v>1775</v>
      </c>
      <c r="F112" s="15">
        <v>60</v>
      </c>
      <c r="G112" s="44" t="s">
        <v>59</v>
      </c>
      <c r="H112" s="44" t="s">
        <v>42</v>
      </c>
      <c r="I112" s="51"/>
      <c r="J112" s="51"/>
      <c r="K112" s="51"/>
      <c r="L112" s="51"/>
      <c r="M112" s="51"/>
      <c r="N112" s="51" t="s">
        <v>13</v>
      </c>
      <c r="O112" s="51"/>
      <c r="P112" s="51"/>
      <c r="Q112" s="51"/>
      <c r="R112" s="51"/>
      <c r="S112" s="51"/>
      <c r="T112" s="51"/>
      <c r="U112" s="60"/>
      <c r="V112" s="60"/>
      <c r="W112" s="77"/>
    </row>
    <row r="113" spans="1:23" s="5" customFormat="1" ht="27" customHeight="1">
      <c r="A113" s="15">
        <v>109</v>
      </c>
      <c r="B113" s="15" t="s">
        <v>282</v>
      </c>
      <c r="C113" s="22">
        <f t="shared" si="2"/>
        <v>1776</v>
      </c>
      <c r="D113" s="33" t="s">
        <v>18</v>
      </c>
      <c r="E113" s="40">
        <f t="shared" si="3"/>
        <v>1835</v>
      </c>
      <c r="F113" s="15">
        <v>60</v>
      </c>
      <c r="G113" s="44" t="s">
        <v>59</v>
      </c>
      <c r="H113" s="44" t="s">
        <v>42</v>
      </c>
      <c r="I113" s="51"/>
      <c r="J113" s="51"/>
      <c r="K113" s="51"/>
      <c r="L113" s="51"/>
      <c r="M113" s="51"/>
      <c r="N113" s="51" t="s">
        <v>13</v>
      </c>
      <c r="O113" s="51"/>
      <c r="P113" s="51"/>
      <c r="Q113" s="51"/>
      <c r="R113" s="51"/>
      <c r="S113" s="51"/>
      <c r="T113" s="51">
        <v>20</v>
      </c>
      <c r="U113" s="60" t="s">
        <v>11</v>
      </c>
      <c r="V113" s="60"/>
      <c r="W113" s="77"/>
    </row>
    <row r="114" spans="1:23" s="5" customFormat="1" ht="40.5">
      <c r="A114" s="14">
        <v>110</v>
      </c>
      <c r="B114" s="14" t="s">
        <v>273</v>
      </c>
      <c r="C114" s="21">
        <f t="shared" si="2"/>
        <v>1836</v>
      </c>
      <c r="D114" s="32" t="s">
        <v>18</v>
      </c>
      <c r="E114" s="39">
        <f t="shared" si="3"/>
        <v>1837</v>
      </c>
      <c r="F114" s="14">
        <v>2</v>
      </c>
      <c r="G114" s="43">
        <v>9</v>
      </c>
      <c r="H114" s="43"/>
      <c r="I114" s="50" t="s">
        <v>13</v>
      </c>
      <c r="J114" s="50"/>
      <c r="K114" s="50"/>
      <c r="L114" s="50"/>
      <c r="M114" s="50"/>
      <c r="N114" s="50" t="s">
        <v>13</v>
      </c>
      <c r="O114" s="50"/>
      <c r="P114" s="50"/>
      <c r="Q114" s="50"/>
      <c r="R114" s="50"/>
      <c r="S114" s="50"/>
      <c r="T114" s="50"/>
      <c r="U114" s="61"/>
      <c r="V114" s="61" t="s">
        <v>186</v>
      </c>
      <c r="W114" s="77"/>
    </row>
    <row r="115" spans="1:23" s="5" customFormat="1" ht="27" customHeight="1">
      <c r="A115" s="14">
        <v>111</v>
      </c>
      <c r="B115" s="14" t="s">
        <v>283</v>
      </c>
      <c r="C115" s="21">
        <f t="shared" si="2"/>
        <v>1838</v>
      </c>
      <c r="D115" s="32" t="s">
        <v>18</v>
      </c>
      <c r="E115" s="39">
        <f t="shared" si="3"/>
        <v>1849</v>
      </c>
      <c r="F115" s="14">
        <v>12</v>
      </c>
      <c r="G115" s="43">
        <v>9</v>
      </c>
      <c r="H115" s="43"/>
      <c r="I115" s="50" t="s">
        <v>13</v>
      </c>
      <c r="J115" s="50" t="s">
        <v>13</v>
      </c>
      <c r="K115" s="50"/>
      <c r="L115" s="50"/>
      <c r="M115" s="50"/>
      <c r="N115" s="50" t="s">
        <v>13</v>
      </c>
      <c r="O115" s="50"/>
      <c r="P115" s="50"/>
      <c r="Q115" s="50"/>
      <c r="R115" s="50"/>
      <c r="S115" s="50"/>
      <c r="T115" s="50"/>
      <c r="U115" s="61"/>
      <c r="V115" s="61" t="s">
        <v>257</v>
      </c>
      <c r="W115" s="77"/>
    </row>
    <row r="116" spans="1:23" s="5" customFormat="1" ht="27" customHeight="1">
      <c r="A116" s="15">
        <v>112</v>
      </c>
      <c r="B116" s="15" t="s">
        <v>284</v>
      </c>
      <c r="C116" s="22">
        <f t="shared" si="2"/>
        <v>1850</v>
      </c>
      <c r="D116" s="33" t="s">
        <v>18</v>
      </c>
      <c r="E116" s="40">
        <f t="shared" si="3"/>
        <v>1909</v>
      </c>
      <c r="F116" s="15">
        <v>60</v>
      </c>
      <c r="G116" s="44" t="s">
        <v>59</v>
      </c>
      <c r="H116" s="44" t="s">
        <v>42</v>
      </c>
      <c r="I116" s="51"/>
      <c r="J116" s="51"/>
      <c r="K116" s="51"/>
      <c r="L116" s="51"/>
      <c r="M116" s="51"/>
      <c r="N116" s="51" t="s">
        <v>13</v>
      </c>
      <c r="O116" s="51"/>
      <c r="P116" s="51"/>
      <c r="Q116" s="51"/>
      <c r="R116" s="51"/>
      <c r="S116" s="51"/>
      <c r="T116" s="51"/>
      <c r="U116" s="60"/>
      <c r="V116" s="60"/>
      <c r="W116" s="77"/>
    </row>
    <row r="117" spans="1:23" s="5" customFormat="1" ht="27" customHeight="1">
      <c r="A117" s="15">
        <v>113</v>
      </c>
      <c r="B117" s="15" t="s">
        <v>285</v>
      </c>
      <c r="C117" s="22">
        <f t="shared" si="2"/>
        <v>1910</v>
      </c>
      <c r="D117" s="33" t="s">
        <v>18</v>
      </c>
      <c r="E117" s="40">
        <f t="shared" si="3"/>
        <v>1969</v>
      </c>
      <c r="F117" s="15">
        <v>60</v>
      </c>
      <c r="G117" s="44" t="s">
        <v>59</v>
      </c>
      <c r="H117" s="44" t="s">
        <v>42</v>
      </c>
      <c r="I117" s="51"/>
      <c r="J117" s="51"/>
      <c r="K117" s="51"/>
      <c r="L117" s="51"/>
      <c r="M117" s="51"/>
      <c r="N117" s="51" t="s">
        <v>13</v>
      </c>
      <c r="O117" s="51"/>
      <c r="P117" s="51"/>
      <c r="Q117" s="51"/>
      <c r="R117" s="51"/>
      <c r="S117" s="51"/>
      <c r="T117" s="51">
        <v>20</v>
      </c>
      <c r="U117" s="60" t="s">
        <v>11</v>
      </c>
      <c r="V117" s="60"/>
      <c r="W117" s="77"/>
    </row>
    <row r="118" spans="1:23" s="5" customFormat="1" ht="40.5">
      <c r="A118" s="14">
        <v>114</v>
      </c>
      <c r="B118" s="14" t="s">
        <v>272</v>
      </c>
      <c r="C118" s="21">
        <f t="shared" si="2"/>
        <v>1970</v>
      </c>
      <c r="D118" s="32" t="s">
        <v>18</v>
      </c>
      <c r="E118" s="39">
        <f t="shared" si="3"/>
        <v>1971</v>
      </c>
      <c r="F118" s="14">
        <v>2</v>
      </c>
      <c r="G118" s="43">
        <v>9</v>
      </c>
      <c r="H118" s="43"/>
      <c r="I118" s="50" t="s">
        <v>13</v>
      </c>
      <c r="J118" s="50"/>
      <c r="K118" s="50"/>
      <c r="L118" s="50"/>
      <c r="M118" s="50"/>
      <c r="N118" s="50" t="s">
        <v>13</v>
      </c>
      <c r="O118" s="50"/>
      <c r="P118" s="50"/>
      <c r="Q118" s="50"/>
      <c r="R118" s="50"/>
      <c r="S118" s="50"/>
      <c r="T118" s="50"/>
      <c r="U118" s="61"/>
      <c r="V118" s="61" t="s">
        <v>186</v>
      </c>
      <c r="W118" s="77"/>
    </row>
    <row r="119" spans="1:23" s="5" customFormat="1" ht="27" customHeight="1">
      <c r="A119" s="14">
        <v>115</v>
      </c>
      <c r="B119" s="14" t="s">
        <v>286</v>
      </c>
      <c r="C119" s="21">
        <f t="shared" si="2"/>
        <v>1972</v>
      </c>
      <c r="D119" s="32" t="s">
        <v>18</v>
      </c>
      <c r="E119" s="39">
        <f t="shared" si="3"/>
        <v>1983</v>
      </c>
      <c r="F119" s="14">
        <v>12</v>
      </c>
      <c r="G119" s="43">
        <v>9</v>
      </c>
      <c r="H119" s="43"/>
      <c r="I119" s="50" t="s">
        <v>13</v>
      </c>
      <c r="J119" s="50" t="s">
        <v>13</v>
      </c>
      <c r="K119" s="50"/>
      <c r="L119" s="50"/>
      <c r="M119" s="50"/>
      <c r="N119" s="50" t="s">
        <v>13</v>
      </c>
      <c r="O119" s="50"/>
      <c r="P119" s="50"/>
      <c r="Q119" s="50"/>
      <c r="R119" s="50"/>
      <c r="S119" s="50"/>
      <c r="T119" s="50"/>
      <c r="U119" s="61"/>
      <c r="V119" s="61" t="s">
        <v>9</v>
      </c>
      <c r="W119" s="77"/>
    </row>
    <row r="120" spans="1:23" ht="27" customHeight="1">
      <c r="A120" s="13">
        <v>116</v>
      </c>
      <c r="B120" s="13" t="s">
        <v>40</v>
      </c>
      <c r="C120" s="20">
        <f t="shared" si="2"/>
        <v>1984</v>
      </c>
      <c r="D120" s="31" t="s">
        <v>18</v>
      </c>
      <c r="E120" s="38">
        <f t="shared" si="3"/>
        <v>2043</v>
      </c>
      <c r="F120" s="13">
        <v>60</v>
      </c>
      <c r="G120" s="42" t="s">
        <v>59</v>
      </c>
      <c r="H120" s="42" t="s">
        <v>42</v>
      </c>
      <c r="I120" s="49"/>
      <c r="J120" s="49"/>
      <c r="K120" s="49"/>
      <c r="L120" s="49"/>
      <c r="M120" s="49"/>
      <c r="N120" s="49" t="s">
        <v>13</v>
      </c>
      <c r="O120" s="49"/>
      <c r="P120" s="49"/>
      <c r="Q120" s="49"/>
      <c r="R120" s="49"/>
      <c r="S120" s="49"/>
      <c r="T120" s="49"/>
      <c r="U120" s="59"/>
      <c r="V120" s="59"/>
    </row>
    <row r="121" spans="1:23" ht="27" customHeight="1">
      <c r="A121" s="13">
        <v>117</v>
      </c>
      <c r="B121" s="13" t="s">
        <v>64</v>
      </c>
      <c r="C121" s="20">
        <f t="shared" si="2"/>
        <v>2044</v>
      </c>
      <c r="D121" s="31" t="s">
        <v>18</v>
      </c>
      <c r="E121" s="38">
        <f t="shared" si="3"/>
        <v>2103</v>
      </c>
      <c r="F121" s="13">
        <v>60</v>
      </c>
      <c r="G121" s="42" t="s">
        <v>59</v>
      </c>
      <c r="H121" s="42" t="s">
        <v>42</v>
      </c>
      <c r="I121" s="49"/>
      <c r="J121" s="49"/>
      <c r="K121" s="49"/>
      <c r="L121" s="49"/>
      <c r="M121" s="49"/>
      <c r="N121" s="49" t="s">
        <v>13</v>
      </c>
      <c r="O121" s="49"/>
      <c r="P121" s="49"/>
      <c r="Q121" s="49"/>
      <c r="R121" s="49"/>
      <c r="S121" s="49"/>
      <c r="T121" s="49">
        <v>20</v>
      </c>
      <c r="U121" s="59" t="s">
        <v>11</v>
      </c>
      <c r="V121" s="68"/>
    </row>
    <row r="122" spans="1:23" s="6" customFormat="1" ht="27" customHeight="1">
      <c r="A122" s="13">
        <v>118</v>
      </c>
      <c r="B122" s="13" t="s">
        <v>69</v>
      </c>
      <c r="C122" s="20">
        <f t="shared" si="2"/>
        <v>2104</v>
      </c>
      <c r="D122" s="31" t="s">
        <v>18</v>
      </c>
      <c r="E122" s="38">
        <f t="shared" si="3"/>
        <v>2105</v>
      </c>
      <c r="F122" s="13">
        <v>2</v>
      </c>
      <c r="G122" s="42">
        <v>9</v>
      </c>
      <c r="H122" s="42" t="s">
        <v>42</v>
      </c>
      <c r="I122" s="49"/>
      <c r="J122" s="49"/>
      <c r="K122" s="49"/>
      <c r="L122" s="49"/>
      <c r="M122" s="49"/>
      <c r="N122" s="49"/>
      <c r="O122" s="49"/>
      <c r="P122" s="49"/>
      <c r="Q122" s="49"/>
      <c r="R122" s="49"/>
      <c r="S122" s="49"/>
      <c r="T122" s="49"/>
      <c r="U122" s="59"/>
      <c r="V122" s="59"/>
      <c r="W122" s="78"/>
    </row>
    <row r="123" spans="1:23" ht="27" customHeight="1">
      <c r="A123" s="12">
        <v>119</v>
      </c>
      <c r="B123" s="12" t="s">
        <v>6</v>
      </c>
      <c r="C123" s="23">
        <f t="shared" si="2"/>
        <v>2106</v>
      </c>
      <c r="D123" s="30" t="s">
        <v>18</v>
      </c>
      <c r="E123" s="37">
        <f t="shared" si="3"/>
        <v>2117</v>
      </c>
      <c r="F123" s="12">
        <v>12</v>
      </c>
      <c r="G123" s="41">
        <v>9</v>
      </c>
      <c r="H123" s="41"/>
      <c r="I123" s="48" t="s">
        <v>13</v>
      </c>
      <c r="J123" s="48" t="s">
        <v>13</v>
      </c>
      <c r="K123" s="48"/>
      <c r="L123" s="48"/>
      <c r="M123" s="48"/>
      <c r="N123" s="48" t="s">
        <v>13</v>
      </c>
      <c r="O123" s="48"/>
      <c r="P123" s="48"/>
      <c r="Q123" s="48"/>
      <c r="R123" s="48"/>
      <c r="S123" s="48"/>
      <c r="T123" s="48"/>
      <c r="U123" s="58"/>
      <c r="V123" s="58" t="s">
        <v>147</v>
      </c>
    </row>
    <row r="124" spans="1:23" ht="27" customHeight="1">
      <c r="A124" s="13">
        <v>120</v>
      </c>
      <c r="B124" s="13" t="s">
        <v>75</v>
      </c>
      <c r="C124" s="20">
        <f t="shared" si="2"/>
        <v>2118</v>
      </c>
      <c r="D124" s="31" t="s">
        <v>18</v>
      </c>
      <c r="E124" s="38">
        <f t="shared" si="3"/>
        <v>2177</v>
      </c>
      <c r="F124" s="13">
        <v>60</v>
      </c>
      <c r="G124" s="42" t="s">
        <v>59</v>
      </c>
      <c r="H124" s="42" t="s">
        <v>42</v>
      </c>
      <c r="I124" s="49"/>
      <c r="J124" s="49"/>
      <c r="K124" s="49"/>
      <c r="L124" s="49"/>
      <c r="M124" s="49"/>
      <c r="N124" s="49" t="s">
        <v>13</v>
      </c>
      <c r="O124" s="49"/>
      <c r="P124" s="49"/>
      <c r="Q124" s="49"/>
      <c r="R124" s="49"/>
      <c r="S124" s="49"/>
      <c r="T124" s="49"/>
      <c r="U124" s="59"/>
      <c r="V124" s="59"/>
    </row>
    <row r="125" spans="1:23" ht="27" customHeight="1">
      <c r="A125" s="13">
        <v>121</v>
      </c>
      <c r="B125" s="13" t="s">
        <v>74</v>
      </c>
      <c r="C125" s="20">
        <f t="shared" si="2"/>
        <v>2178</v>
      </c>
      <c r="D125" s="31" t="s">
        <v>18</v>
      </c>
      <c r="E125" s="38">
        <f t="shared" si="3"/>
        <v>2237</v>
      </c>
      <c r="F125" s="13">
        <v>60</v>
      </c>
      <c r="G125" s="42" t="s">
        <v>59</v>
      </c>
      <c r="H125" s="42" t="s">
        <v>42</v>
      </c>
      <c r="I125" s="49"/>
      <c r="J125" s="49"/>
      <c r="K125" s="49"/>
      <c r="L125" s="49"/>
      <c r="M125" s="49"/>
      <c r="N125" s="49" t="s">
        <v>13</v>
      </c>
      <c r="O125" s="49"/>
      <c r="P125" s="49"/>
      <c r="Q125" s="49"/>
      <c r="R125" s="49"/>
      <c r="S125" s="49"/>
      <c r="T125" s="49">
        <v>20</v>
      </c>
      <c r="U125" s="59" t="s">
        <v>11</v>
      </c>
      <c r="V125" s="68"/>
    </row>
    <row r="126" spans="1:23" s="7" customFormat="1" ht="27" customHeight="1">
      <c r="A126" s="13">
        <v>122</v>
      </c>
      <c r="B126" s="13" t="s">
        <v>22</v>
      </c>
      <c r="C126" s="20">
        <f t="shared" si="2"/>
        <v>2238</v>
      </c>
      <c r="D126" s="31" t="s">
        <v>18</v>
      </c>
      <c r="E126" s="38">
        <f t="shared" si="3"/>
        <v>2239</v>
      </c>
      <c r="F126" s="13">
        <v>2</v>
      </c>
      <c r="G126" s="42">
        <v>9</v>
      </c>
      <c r="H126" s="42" t="s">
        <v>42</v>
      </c>
      <c r="I126" s="49"/>
      <c r="J126" s="49"/>
      <c r="K126" s="49"/>
      <c r="L126" s="49"/>
      <c r="M126" s="49"/>
      <c r="N126" s="49"/>
      <c r="O126" s="49"/>
      <c r="P126" s="49"/>
      <c r="Q126" s="49"/>
      <c r="R126" s="49"/>
      <c r="S126" s="49"/>
      <c r="T126" s="49"/>
      <c r="U126" s="59"/>
      <c r="V126" s="59"/>
      <c r="W126" s="79"/>
    </row>
    <row r="127" spans="1:23" ht="27" customHeight="1">
      <c r="A127" s="12">
        <v>123</v>
      </c>
      <c r="B127" s="12" t="s">
        <v>73</v>
      </c>
      <c r="C127" s="23">
        <f t="shared" si="2"/>
        <v>2240</v>
      </c>
      <c r="D127" s="30" t="s">
        <v>18</v>
      </c>
      <c r="E127" s="37">
        <f t="shared" si="3"/>
        <v>2251</v>
      </c>
      <c r="F127" s="12">
        <v>12</v>
      </c>
      <c r="G127" s="41">
        <v>9</v>
      </c>
      <c r="H127" s="41"/>
      <c r="I127" s="48" t="s">
        <v>13</v>
      </c>
      <c r="J127" s="48" t="s">
        <v>13</v>
      </c>
      <c r="K127" s="48"/>
      <c r="L127" s="48"/>
      <c r="M127" s="48"/>
      <c r="N127" s="48" t="s">
        <v>13</v>
      </c>
      <c r="O127" s="48"/>
      <c r="P127" s="48"/>
      <c r="Q127" s="48"/>
      <c r="R127" s="48"/>
      <c r="S127" s="48"/>
      <c r="T127" s="48"/>
      <c r="U127" s="58"/>
      <c r="V127" s="58" t="s">
        <v>67</v>
      </c>
    </row>
    <row r="128" spans="1:23" ht="27" customHeight="1">
      <c r="A128" s="13">
        <v>124</v>
      </c>
      <c r="B128" s="13" t="s">
        <v>44</v>
      </c>
      <c r="C128" s="20">
        <f t="shared" si="2"/>
        <v>2252</v>
      </c>
      <c r="D128" s="31" t="s">
        <v>18</v>
      </c>
      <c r="E128" s="38">
        <f t="shared" si="3"/>
        <v>2311</v>
      </c>
      <c r="F128" s="13">
        <v>60</v>
      </c>
      <c r="G128" s="42" t="s">
        <v>59</v>
      </c>
      <c r="H128" s="42" t="s">
        <v>42</v>
      </c>
      <c r="I128" s="49"/>
      <c r="J128" s="49"/>
      <c r="K128" s="49"/>
      <c r="L128" s="49"/>
      <c r="M128" s="49"/>
      <c r="N128" s="49" t="s">
        <v>13</v>
      </c>
      <c r="O128" s="49"/>
      <c r="P128" s="49"/>
      <c r="Q128" s="49"/>
      <c r="R128" s="49"/>
      <c r="S128" s="49"/>
      <c r="T128" s="49"/>
      <c r="U128" s="59"/>
      <c r="V128" s="59"/>
    </row>
    <row r="129" spans="1:23" ht="27" customHeight="1">
      <c r="A129" s="16">
        <v>125</v>
      </c>
      <c r="B129" s="13" t="s">
        <v>68</v>
      </c>
      <c r="C129" s="20">
        <f t="shared" si="2"/>
        <v>2312</v>
      </c>
      <c r="D129" s="31" t="s">
        <v>18</v>
      </c>
      <c r="E129" s="38">
        <f t="shared" si="3"/>
        <v>2371</v>
      </c>
      <c r="F129" s="13">
        <v>60</v>
      </c>
      <c r="G129" s="42" t="s">
        <v>59</v>
      </c>
      <c r="H129" s="42" t="s">
        <v>42</v>
      </c>
      <c r="I129" s="49"/>
      <c r="J129" s="49"/>
      <c r="K129" s="49"/>
      <c r="L129" s="49"/>
      <c r="M129" s="49"/>
      <c r="N129" s="49" t="s">
        <v>13</v>
      </c>
      <c r="O129" s="49"/>
      <c r="P129" s="49"/>
      <c r="Q129" s="49"/>
      <c r="R129" s="49"/>
      <c r="S129" s="49"/>
      <c r="T129" s="49">
        <v>20</v>
      </c>
      <c r="U129" s="59" t="s">
        <v>11</v>
      </c>
      <c r="V129" s="68"/>
    </row>
    <row r="130" spans="1:23" s="7" customFormat="1" ht="27" customHeight="1">
      <c r="A130" s="16">
        <v>126</v>
      </c>
      <c r="B130" s="13" t="s">
        <v>66</v>
      </c>
      <c r="C130" s="20">
        <f t="shared" si="2"/>
        <v>2372</v>
      </c>
      <c r="D130" s="31" t="s">
        <v>18</v>
      </c>
      <c r="E130" s="38">
        <f t="shared" si="3"/>
        <v>2373</v>
      </c>
      <c r="F130" s="13">
        <v>2</v>
      </c>
      <c r="G130" s="42">
        <v>9</v>
      </c>
      <c r="H130" s="42" t="s">
        <v>42</v>
      </c>
      <c r="I130" s="49"/>
      <c r="J130" s="49"/>
      <c r="K130" s="49"/>
      <c r="L130" s="49"/>
      <c r="M130" s="49"/>
      <c r="N130" s="49"/>
      <c r="O130" s="49"/>
      <c r="P130" s="49"/>
      <c r="Q130" s="49"/>
      <c r="R130" s="49"/>
      <c r="S130" s="49"/>
      <c r="T130" s="49"/>
      <c r="U130" s="59"/>
      <c r="V130" s="59"/>
      <c r="W130" s="79"/>
    </row>
    <row r="131" spans="1:23" ht="27" customHeight="1">
      <c r="A131" s="17">
        <v>127</v>
      </c>
      <c r="B131" s="12" t="s">
        <v>63</v>
      </c>
      <c r="C131" s="23">
        <f t="shared" si="2"/>
        <v>2374</v>
      </c>
      <c r="D131" s="30" t="s">
        <v>18</v>
      </c>
      <c r="E131" s="37">
        <f t="shared" si="3"/>
        <v>2385</v>
      </c>
      <c r="F131" s="12">
        <v>12</v>
      </c>
      <c r="G131" s="41">
        <v>9</v>
      </c>
      <c r="H131" s="41"/>
      <c r="I131" s="48" t="s">
        <v>13</v>
      </c>
      <c r="J131" s="48" t="s">
        <v>13</v>
      </c>
      <c r="K131" s="48"/>
      <c r="L131" s="48"/>
      <c r="M131" s="48"/>
      <c r="N131" s="48" t="s">
        <v>13</v>
      </c>
      <c r="O131" s="48"/>
      <c r="P131" s="48"/>
      <c r="Q131" s="48"/>
      <c r="R131" s="48"/>
      <c r="S131" s="48"/>
      <c r="T131" s="48"/>
      <c r="U131" s="58"/>
      <c r="V131" s="58" t="s">
        <v>259</v>
      </c>
    </row>
    <row r="132" spans="1:23" ht="27" customHeight="1">
      <c r="A132" s="16">
        <v>128</v>
      </c>
      <c r="B132" s="13" t="s">
        <v>24</v>
      </c>
      <c r="C132" s="20">
        <f t="shared" si="2"/>
        <v>2386</v>
      </c>
      <c r="D132" s="31" t="s">
        <v>18</v>
      </c>
      <c r="E132" s="38">
        <f t="shared" si="3"/>
        <v>2445</v>
      </c>
      <c r="F132" s="13">
        <v>60</v>
      </c>
      <c r="G132" s="42" t="s">
        <v>59</v>
      </c>
      <c r="H132" s="42" t="s">
        <v>42</v>
      </c>
      <c r="I132" s="49"/>
      <c r="J132" s="49"/>
      <c r="K132" s="49"/>
      <c r="L132" s="49"/>
      <c r="M132" s="49"/>
      <c r="N132" s="49" t="s">
        <v>13</v>
      </c>
      <c r="O132" s="49"/>
      <c r="P132" s="49"/>
      <c r="Q132" s="49"/>
      <c r="R132" s="49"/>
      <c r="S132" s="49"/>
      <c r="T132" s="49"/>
      <c r="U132" s="59"/>
      <c r="V132" s="59"/>
    </row>
    <row r="133" spans="1:23" ht="27" customHeight="1">
      <c r="A133" s="16">
        <v>129</v>
      </c>
      <c r="B133" s="13" t="s">
        <v>35</v>
      </c>
      <c r="C133" s="20">
        <f t="shared" si="2"/>
        <v>2446</v>
      </c>
      <c r="D133" s="31" t="s">
        <v>18</v>
      </c>
      <c r="E133" s="38">
        <f t="shared" si="3"/>
        <v>2505</v>
      </c>
      <c r="F133" s="13">
        <v>60</v>
      </c>
      <c r="G133" s="42" t="s">
        <v>59</v>
      </c>
      <c r="H133" s="42" t="s">
        <v>42</v>
      </c>
      <c r="I133" s="49"/>
      <c r="J133" s="49"/>
      <c r="K133" s="49"/>
      <c r="L133" s="49"/>
      <c r="M133" s="49"/>
      <c r="N133" s="49" t="s">
        <v>13</v>
      </c>
      <c r="O133" s="49"/>
      <c r="P133" s="49"/>
      <c r="Q133" s="49"/>
      <c r="R133" s="49"/>
      <c r="S133" s="49"/>
      <c r="T133" s="49">
        <v>20</v>
      </c>
      <c r="U133" s="59" t="s">
        <v>11</v>
      </c>
      <c r="V133" s="68"/>
    </row>
    <row r="134" spans="1:23" s="7" customFormat="1" ht="27" customHeight="1">
      <c r="A134" s="16">
        <v>130</v>
      </c>
      <c r="B134" s="13" t="s">
        <v>17</v>
      </c>
      <c r="C134" s="20">
        <f t="shared" ref="C134:C150" si="4">E133+1</f>
        <v>2506</v>
      </c>
      <c r="D134" s="31" t="s">
        <v>18</v>
      </c>
      <c r="E134" s="38">
        <f t="shared" ref="E134:E150" si="5">E133+F134</f>
        <v>2507</v>
      </c>
      <c r="F134" s="13">
        <v>2</v>
      </c>
      <c r="G134" s="42">
        <v>9</v>
      </c>
      <c r="H134" s="42" t="s">
        <v>42</v>
      </c>
      <c r="I134" s="49"/>
      <c r="J134" s="49"/>
      <c r="K134" s="49"/>
      <c r="L134" s="49"/>
      <c r="M134" s="49"/>
      <c r="N134" s="49"/>
      <c r="O134" s="49"/>
      <c r="P134" s="49"/>
      <c r="Q134" s="49"/>
      <c r="R134" s="49"/>
      <c r="S134" s="49"/>
      <c r="T134" s="49"/>
      <c r="U134" s="59"/>
      <c r="V134" s="59"/>
      <c r="W134" s="79"/>
    </row>
    <row r="135" spans="1:23" ht="27" customHeight="1">
      <c r="A135" s="17">
        <v>131</v>
      </c>
      <c r="B135" s="12" t="s">
        <v>62</v>
      </c>
      <c r="C135" s="23">
        <f t="shared" si="4"/>
        <v>2508</v>
      </c>
      <c r="D135" s="30" t="s">
        <v>18</v>
      </c>
      <c r="E135" s="37">
        <f t="shared" si="5"/>
        <v>2519</v>
      </c>
      <c r="F135" s="12">
        <v>12</v>
      </c>
      <c r="G135" s="41">
        <v>9</v>
      </c>
      <c r="H135" s="41"/>
      <c r="I135" s="48" t="s">
        <v>13</v>
      </c>
      <c r="J135" s="48" t="s">
        <v>13</v>
      </c>
      <c r="K135" s="48"/>
      <c r="L135" s="48"/>
      <c r="M135" s="48"/>
      <c r="N135" s="48" t="s">
        <v>13</v>
      </c>
      <c r="O135" s="48"/>
      <c r="P135" s="48"/>
      <c r="Q135" s="48"/>
      <c r="R135" s="48"/>
      <c r="S135" s="48"/>
      <c r="T135" s="48"/>
      <c r="U135" s="58"/>
      <c r="V135" s="58" t="s">
        <v>260</v>
      </c>
    </row>
    <row r="136" spans="1:23" s="5" customFormat="1" ht="27" customHeight="1">
      <c r="A136" s="18">
        <v>132</v>
      </c>
      <c r="B136" s="15" t="s">
        <v>140</v>
      </c>
      <c r="C136" s="22">
        <f t="shared" si="4"/>
        <v>2520</v>
      </c>
      <c r="D136" s="33" t="s">
        <v>18</v>
      </c>
      <c r="E136" s="40">
        <f t="shared" si="5"/>
        <v>2719</v>
      </c>
      <c r="F136" s="15">
        <v>200</v>
      </c>
      <c r="G136" s="44" t="s">
        <v>59</v>
      </c>
      <c r="H136" s="44" t="s">
        <v>42</v>
      </c>
      <c r="I136" s="51" t="s">
        <v>13</v>
      </c>
      <c r="J136" s="51"/>
      <c r="K136" s="51"/>
      <c r="L136" s="51"/>
      <c r="M136" s="51"/>
      <c r="N136" s="51"/>
      <c r="O136" s="51"/>
      <c r="P136" s="51"/>
      <c r="Q136" s="51"/>
      <c r="R136" s="51"/>
      <c r="S136" s="51"/>
      <c r="T136" s="51">
        <v>20</v>
      </c>
      <c r="U136" s="60" t="s">
        <v>11</v>
      </c>
      <c r="V136" s="60"/>
      <c r="W136" s="77"/>
    </row>
    <row r="137" spans="1:23" ht="27" customHeight="1">
      <c r="A137" s="16">
        <v>133</v>
      </c>
      <c r="B137" s="13" t="s">
        <v>31</v>
      </c>
      <c r="C137" s="20">
        <f t="shared" si="4"/>
        <v>2720</v>
      </c>
      <c r="D137" s="31" t="s">
        <v>18</v>
      </c>
      <c r="E137" s="38">
        <f t="shared" si="5"/>
        <v>2919</v>
      </c>
      <c r="F137" s="13">
        <v>200</v>
      </c>
      <c r="G137" s="42" t="s">
        <v>59</v>
      </c>
      <c r="H137" s="42" t="s">
        <v>42</v>
      </c>
      <c r="I137" s="49" t="s">
        <v>13</v>
      </c>
      <c r="J137" s="49"/>
      <c r="K137" s="49"/>
      <c r="L137" s="49"/>
      <c r="M137" s="49"/>
      <c r="N137" s="49"/>
      <c r="O137" s="49"/>
      <c r="P137" s="49"/>
      <c r="Q137" s="49"/>
      <c r="R137" s="49"/>
      <c r="S137" s="49"/>
      <c r="T137" s="49">
        <v>20</v>
      </c>
      <c r="U137" s="59" t="s">
        <v>11</v>
      </c>
      <c r="V137" s="60"/>
      <c r="W137" s="2" t="s">
        <v>58</v>
      </c>
    </row>
    <row r="138" spans="1:23" ht="27" customHeight="1">
      <c r="A138" s="17">
        <v>134</v>
      </c>
      <c r="B138" s="12" t="s">
        <v>54</v>
      </c>
      <c r="C138" s="23">
        <f t="shared" si="4"/>
        <v>2920</v>
      </c>
      <c r="D138" s="30" t="s">
        <v>18</v>
      </c>
      <c r="E138" s="37">
        <f t="shared" si="5"/>
        <v>2920</v>
      </c>
      <c r="F138" s="12">
        <v>1</v>
      </c>
      <c r="G138" s="41">
        <v>9</v>
      </c>
      <c r="H138" s="41"/>
      <c r="I138" s="48" t="s">
        <v>13</v>
      </c>
      <c r="J138" s="48"/>
      <c r="K138" s="48"/>
      <c r="L138" s="48"/>
      <c r="M138" s="48"/>
      <c r="N138" s="48"/>
      <c r="O138" s="48" t="s">
        <v>13</v>
      </c>
      <c r="P138" s="48"/>
      <c r="Q138" s="48"/>
      <c r="R138" s="48"/>
      <c r="S138" s="48"/>
      <c r="T138" s="48">
        <v>1</v>
      </c>
      <c r="U138" s="58" t="s">
        <v>53</v>
      </c>
      <c r="V138" s="58" t="s">
        <v>266</v>
      </c>
      <c r="W138" s="2">
        <v>92</v>
      </c>
    </row>
    <row r="139" spans="1:23" ht="27" customHeight="1">
      <c r="A139" s="16">
        <v>135</v>
      </c>
      <c r="B139" s="13" t="s">
        <v>51</v>
      </c>
      <c r="C139" s="20">
        <f t="shared" si="4"/>
        <v>2921</v>
      </c>
      <c r="D139" s="31" t="s">
        <v>18</v>
      </c>
      <c r="E139" s="38">
        <f t="shared" si="5"/>
        <v>2921</v>
      </c>
      <c r="F139" s="13">
        <v>1</v>
      </c>
      <c r="G139" s="42">
        <v>9</v>
      </c>
      <c r="H139" s="42" t="s">
        <v>42</v>
      </c>
      <c r="I139" s="49"/>
      <c r="J139" s="49"/>
      <c r="K139" s="49"/>
      <c r="L139" s="49"/>
      <c r="M139" s="49"/>
      <c r="N139" s="49"/>
      <c r="O139" s="49"/>
      <c r="P139" s="49"/>
      <c r="Q139" s="49"/>
      <c r="R139" s="49"/>
      <c r="S139" s="49"/>
      <c r="T139" s="49"/>
      <c r="U139" s="59" t="s">
        <v>47</v>
      </c>
      <c r="V139" s="68"/>
      <c r="W139" s="2">
        <v>93</v>
      </c>
    </row>
    <row r="140" spans="1:23" ht="27" customHeight="1">
      <c r="A140" s="16">
        <v>136</v>
      </c>
      <c r="B140" s="13" t="s">
        <v>45</v>
      </c>
      <c r="C140" s="20">
        <f t="shared" si="4"/>
        <v>2922</v>
      </c>
      <c r="D140" s="31" t="s">
        <v>18</v>
      </c>
      <c r="E140" s="38">
        <f t="shared" si="5"/>
        <v>2922</v>
      </c>
      <c r="F140" s="13">
        <v>1</v>
      </c>
      <c r="G140" s="42">
        <v>9</v>
      </c>
      <c r="H140" s="42" t="s">
        <v>42</v>
      </c>
      <c r="I140" s="49"/>
      <c r="J140" s="49"/>
      <c r="K140" s="49"/>
      <c r="L140" s="49"/>
      <c r="M140" s="49"/>
      <c r="N140" s="49"/>
      <c r="O140" s="49"/>
      <c r="P140" s="49"/>
      <c r="Q140" s="49"/>
      <c r="R140" s="49"/>
      <c r="S140" s="49"/>
      <c r="T140" s="49"/>
      <c r="U140" s="59"/>
      <c r="V140" s="68"/>
      <c r="W140" s="2">
        <v>94</v>
      </c>
    </row>
    <row r="141" spans="1:23" ht="27" customHeight="1">
      <c r="A141" s="17">
        <v>137</v>
      </c>
      <c r="B141" s="12" t="s">
        <v>0</v>
      </c>
      <c r="C141" s="23">
        <f t="shared" si="4"/>
        <v>2923</v>
      </c>
      <c r="D141" s="30" t="s">
        <v>18</v>
      </c>
      <c r="E141" s="37">
        <f t="shared" si="5"/>
        <v>2982</v>
      </c>
      <c r="F141" s="12">
        <v>60</v>
      </c>
      <c r="G141" s="41" t="s">
        <v>38</v>
      </c>
      <c r="H141" s="41"/>
      <c r="I141" s="48" t="s">
        <v>13</v>
      </c>
      <c r="J141" s="48"/>
      <c r="K141" s="48"/>
      <c r="L141" s="48"/>
      <c r="M141" s="48"/>
      <c r="N141" s="48" t="s">
        <v>13</v>
      </c>
      <c r="O141" s="48"/>
      <c r="P141" s="48"/>
      <c r="Q141" s="48"/>
      <c r="R141" s="48"/>
      <c r="S141" s="48"/>
      <c r="T141" s="48">
        <v>13</v>
      </c>
      <c r="U141" s="58" t="s">
        <v>39</v>
      </c>
      <c r="V141" s="58" t="s">
        <v>14</v>
      </c>
      <c r="W141" s="2">
        <v>95</v>
      </c>
    </row>
    <row r="142" spans="1:23" ht="27" customHeight="1">
      <c r="A142" s="17">
        <v>138</v>
      </c>
      <c r="B142" s="12" t="s">
        <v>1</v>
      </c>
      <c r="C142" s="23">
        <f t="shared" si="4"/>
        <v>2983</v>
      </c>
      <c r="D142" s="30" t="s">
        <v>18</v>
      </c>
      <c r="E142" s="37">
        <f t="shared" si="5"/>
        <v>3007</v>
      </c>
      <c r="F142" s="12">
        <v>25</v>
      </c>
      <c r="G142" s="41" t="s">
        <v>38</v>
      </c>
      <c r="H142" s="41"/>
      <c r="I142" s="48" t="s">
        <v>13</v>
      </c>
      <c r="J142" s="48"/>
      <c r="K142" s="48"/>
      <c r="L142" s="48"/>
      <c r="M142" s="48"/>
      <c r="N142" s="48" t="s">
        <v>13</v>
      </c>
      <c r="O142" s="48"/>
      <c r="P142" s="48"/>
      <c r="Q142" s="48"/>
      <c r="R142" s="48"/>
      <c r="S142" s="48"/>
      <c r="T142" s="48">
        <v>10</v>
      </c>
      <c r="U142" s="58" t="s">
        <v>37</v>
      </c>
      <c r="V142" s="58" t="s">
        <v>253</v>
      </c>
      <c r="W142" s="2">
        <v>96</v>
      </c>
    </row>
    <row r="143" spans="1:23" ht="27" customHeight="1">
      <c r="A143" s="17">
        <v>139</v>
      </c>
      <c r="B143" s="12" t="s">
        <v>34</v>
      </c>
      <c r="C143" s="23">
        <f t="shared" si="4"/>
        <v>3008</v>
      </c>
      <c r="D143" s="30" t="s">
        <v>18</v>
      </c>
      <c r="E143" s="37">
        <f t="shared" si="5"/>
        <v>3013</v>
      </c>
      <c r="F143" s="12">
        <v>6</v>
      </c>
      <c r="G143" s="41">
        <v>9</v>
      </c>
      <c r="H143" s="41"/>
      <c r="I143" s="48" t="s">
        <v>13</v>
      </c>
      <c r="J143" s="48"/>
      <c r="K143" s="48"/>
      <c r="L143" s="48"/>
      <c r="M143" s="48"/>
      <c r="N143" s="48"/>
      <c r="O143" s="48"/>
      <c r="P143" s="48"/>
      <c r="Q143" s="48"/>
      <c r="R143" s="48"/>
      <c r="S143" s="48"/>
      <c r="T143" s="48">
        <v>6</v>
      </c>
      <c r="U143" s="58" t="s">
        <v>33</v>
      </c>
      <c r="V143" s="58" t="s">
        <v>3</v>
      </c>
      <c r="W143" s="2">
        <v>97</v>
      </c>
    </row>
    <row r="144" spans="1:23" s="5" customFormat="1" ht="27" customHeight="1">
      <c r="A144" s="19">
        <v>140</v>
      </c>
      <c r="B144" s="14" t="s">
        <v>30</v>
      </c>
      <c r="C144" s="21">
        <f t="shared" si="4"/>
        <v>3014</v>
      </c>
      <c r="D144" s="32" t="s">
        <v>18</v>
      </c>
      <c r="E144" s="39">
        <f t="shared" si="5"/>
        <v>3024</v>
      </c>
      <c r="F144" s="14">
        <v>11</v>
      </c>
      <c r="G144" s="43">
        <v>9</v>
      </c>
      <c r="H144" s="43"/>
      <c r="I144" s="50" t="s">
        <v>13</v>
      </c>
      <c r="J144" s="50" t="s">
        <v>13</v>
      </c>
      <c r="K144" s="50"/>
      <c r="L144" s="50"/>
      <c r="M144" s="50"/>
      <c r="N144" s="50"/>
      <c r="O144" s="50"/>
      <c r="P144" s="50"/>
      <c r="Q144" s="50"/>
      <c r="R144" s="50"/>
      <c r="S144" s="50"/>
      <c r="T144" s="50">
        <v>6</v>
      </c>
      <c r="U144" s="61" t="s">
        <v>10</v>
      </c>
      <c r="V144" s="61" t="s">
        <v>8</v>
      </c>
      <c r="W144" s="77">
        <v>98</v>
      </c>
    </row>
    <row r="145" spans="1:23" ht="27" customHeight="1">
      <c r="A145" s="17">
        <v>141</v>
      </c>
      <c r="B145" s="12" t="s">
        <v>26</v>
      </c>
      <c r="C145" s="23">
        <f t="shared" si="4"/>
        <v>3025</v>
      </c>
      <c r="D145" s="30" t="s">
        <v>18</v>
      </c>
      <c r="E145" s="37">
        <f t="shared" si="5"/>
        <v>3034</v>
      </c>
      <c r="F145" s="12">
        <v>10</v>
      </c>
      <c r="G145" s="41">
        <v>9</v>
      </c>
      <c r="H145" s="41"/>
      <c r="I145" s="48" t="s">
        <v>13</v>
      </c>
      <c r="J145" s="48"/>
      <c r="K145" s="48"/>
      <c r="L145" s="48"/>
      <c r="M145" s="48"/>
      <c r="N145" s="48" t="s">
        <v>16</v>
      </c>
      <c r="O145" s="48"/>
      <c r="P145" s="48"/>
      <c r="Q145" s="48"/>
      <c r="R145" s="48"/>
      <c r="S145" s="48"/>
      <c r="T145" s="48">
        <v>6</v>
      </c>
      <c r="U145" s="58" t="s">
        <v>10</v>
      </c>
      <c r="V145" s="58" t="s">
        <v>25</v>
      </c>
    </row>
    <row r="146" spans="1:23" ht="27" customHeight="1">
      <c r="A146" s="17">
        <v>142</v>
      </c>
      <c r="B146" s="12" t="s">
        <v>23</v>
      </c>
      <c r="C146" s="23">
        <f t="shared" si="4"/>
        <v>3035</v>
      </c>
      <c r="D146" s="30" t="s">
        <v>18</v>
      </c>
      <c r="E146" s="37">
        <f t="shared" si="5"/>
        <v>3044</v>
      </c>
      <c r="F146" s="12">
        <v>10</v>
      </c>
      <c r="G146" s="41">
        <v>9</v>
      </c>
      <c r="H146" s="41"/>
      <c r="I146" s="48" t="s">
        <v>13</v>
      </c>
      <c r="J146" s="48"/>
      <c r="K146" s="48"/>
      <c r="L146" s="48"/>
      <c r="M146" s="48"/>
      <c r="N146" s="48" t="s">
        <v>16</v>
      </c>
      <c r="O146" s="48"/>
      <c r="P146" s="48"/>
      <c r="Q146" s="48"/>
      <c r="R146" s="48"/>
      <c r="S146" s="48"/>
      <c r="T146" s="48">
        <v>6</v>
      </c>
      <c r="U146" s="58" t="s">
        <v>10</v>
      </c>
      <c r="V146" s="58" t="s">
        <v>20</v>
      </c>
    </row>
    <row r="147" spans="1:23" ht="27" customHeight="1">
      <c r="A147" s="17">
        <v>143</v>
      </c>
      <c r="B147" s="12" t="s">
        <v>4</v>
      </c>
      <c r="C147" s="23">
        <f t="shared" si="4"/>
        <v>3045</v>
      </c>
      <c r="D147" s="30" t="s">
        <v>18</v>
      </c>
      <c r="E147" s="37">
        <f t="shared" si="5"/>
        <v>3045</v>
      </c>
      <c r="F147" s="12">
        <v>1</v>
      </c>
      <c r="G147" s="41">
        <v>9</v>
      </c>
      <c r="H147" s="41"/>
      <c r="I147" s="48" t="s">
        <v>13</v>
      </c>
      <c r="J147" s="48"/>
      <c r="K147" s="48"/>
      <c r="L147" s="48"/>
      <c r="M147" s="48"/>
      <c r="N147" s="48"/>
      <c r="O147" s="48" t="s">
        <v>13</v>
      </c>
      <c r="P147" s="48"/>
      <c r="Q147" s="48"/>
      <c r="R147" s="48"/>
      <c r="S147" s="48"/>
      <c r="T147" s="48">
        <v>6</v>
      </c>
      <c r="U147" s="58" t="s">
        <v>10</v>
      </c>
      <c r="V147" s="58" t="s">
        <v>262</v>
      </c>
    </row>
    <row r="148" spans="1:23" s="5" customFormat="1" ht="27" customHeight="1">
      <c r="A148" s="14">
        <v>144</v>
      </c>
      <c r="B148" s="14" t="s">
        <v>263</v>
      </c>
      <c r="C148" s="21">
        <f t="shared" si="4"/>
        <v>3046</v>
      </c>
      <c r="D148" s="32" t="s">
        <v>18</v>
      </c>
      <c r="E148" s="39">
        <f t="shared" si="5"/>
        <v>3047</v>
      </c>
      <c r="F148" s="14">
        <v>2</v>
      </c>
      <c r="G148" s="43">
        <v>9</v>
      </c>
      <c r="H148" s="43"/>
      <c r="I148" s="50" t="s">
        <v>13</v>
      </c>
      <c r="J148" s="50"/>
      <c r="K148" s="50"/>
      <c r="L148" s="50"/>
      <c r="M148" s="50"/>
      <c r="N148" s="50" t="s">
        <v>16</v>
      </c>
      <c r="O148" s="50"/>
      <c r="P148" s="50"/>
      <c r="Q148" s="50"/>
      <c r="R148" s="53"/>
      <c r="S148" s="53"/>
      <c r="T148" s="53"/>
      <c r="U148" s="62"/>
      <c r="V148" s="73" t="s">
        <v>269</v>
      </c>
      <c r="W148" s="77"/>
    </row>
    <row r="149" spans="1:23" s="5" customFormat="1" ht="27" customHeight="1">
      <c r="A149" s="15">
        <v>145</v>
      </c>
      <c r="B149" s="15" t="s">
        <v>270</v>
      </c>
      <c r="C149" s="22">
        <f t="shared" si="4"/>
        <v>3048</v>
      </c>
      <c r="D149" s="33" t="s">
        <v>18</v>
      </c>
      <c r="E149" s="40">
        <f t="shared" si="5"/>
        <v>3049</v>
      </c>
      <c r="F149" s="15">
        <v>2</v>
      </c>
      <c r="G149" s="44">
        <v>9</v>
      </c>
      <c r="H149" s="44" t="s">
        <v>42</v>
      </c>
      <c r="I149" s="51"/>
      <c r="J149" s="51"/>
      <c r="K149" s="51"/>
      <c r="L149" s="51"/>
      <c r="M149" s="51"/>
      <c r="N149" s="51"/>
      <c r="O149" s="51"/>
      <c r="P149" s="51"/>
      <c r="Q149" s="51"/>
      <c r="R149" s="54"/>
      <c r="S149" s="54"/>
      <c r="T149" s="54"/>
      <c r="U149" s="63"/>
      <c r="V149" s="74"/>
      <c r="W149" s="77"/>
    </row>
    <row r="150" spans="1:23" s="5" customFormat="1" ht="27" customHeight="1">
      <c r="A150" s="14">
        <v>146</v>
      </c>
      <c r="B150" s="14" t="s">
        <v>201</v>
      </c>
      <c r="C150" s="21">
        <f t="shared" si="4"/>
        <v>3050</v>
      </c>
      <c r="D150" s="32" t="s">
        <v>18</v>
      </c>
      <c r="E150" s="39">
        <f t="shared" si="5"/>
        <v>3060</v>
      </c>
      <c r="F150" s="14">
        <v>11</v>
      </c>
      <c r="G150" s="43">
        <v>9</v>
      </c>
      <c r="H150" s="43"/>
      <c r="I150" s="50" t="s">
        <v>13</v>
      </c>
      <c r="J150" s="50"/>
      <c r="K150" s="50"/>
      <c r="L150" s="50"/>
      <c r="M150" s="50"/>
      <c r="N150" s="50" t="s">
        <v>16</v>
      </c>
      <c r="O150" s="50"/>
      <c r="P150" s="50"/>
      <c r="Q150" s="50"/>
      <c r="R150" s="53"/>
      <c r="S150" s="53"/>
      <c r="T150" s="53"/>
      <c r="U150" s="62"/>
      <c r="V150" s="73" t="s">
        <v>268</v>
      </c>
      <c r="W150" s="77"/>
    </row>
  </sheetData>
  <mergeCells count="14">
    <mergeCell ref="M2:O2"/>
    <mergeCell ref="P2:Q2"/>
    <mergeCell ref="C3:E3"/>
    <mergeCell ref="V2:V4"/>
    <mergeCell ref="W2:W4"/>
    <mergeCell ref="U48:U51"/>
    <mergeCell ref="V48:V51"/>
    <mergeCell ref="U64:U67"/>
    <mergeCell ref="V64:V67"/>
    <mergeCell ref="U75:U77"/>
    <mergeCell ref="U78:U80"/>
    <mergeCell ref="V78:V80"/>
    <mergeCell ref="U85:U87"/>
    <mergeCell ref="V85:V87"/>
  </mergeCells>
  <phoneticPr fontId="2"/>
  <conditionalFormatting sqref="H30">
    <cfRule type="cellIs" dxfId="28" priority="1" operator="equal">
      <formula>"S"</formula>
    </cfRule>
  </conditionalFormatting>
  <conditionalFormatting sqref="H148:H150">
    <cfRule type="cellIs" dxfId="27" priority="2" operator="equal">
      <formula>"S"</formula>
    </cfRule>
  </conditionalFormatting>
  <conditionalFormatting sqref="H134">
    <cfRule type="cellIs" dxfId="26" priority="6" operator="equal">
      <formula>"S"</formula>
    </cfRule>
  </conditionalFormatting>
  <conditionalFormatting sqref="H130">
    <cfRule type="cellIs" dxfId="25" priority="7" operator="equal">
      <formula>"S"</formula>
    </cfRule>
  </conditionalFormatting>
  <conditionalFormatting sqref="H126">
    <cfRule type="cellIs" dxfId="24" priority="8" operator="equal">
      <formula>"S"</formula>
    </cfRule>
  </conditionalFormatting>
  <conditionalFormatting sqref="H122">
    <cfRule type="cellIs" dxfId="23" priority="9" operator="equal">
      <formula>"S"</formula>
    </cfRule>
  </conditionalFormatting>
  <conditionalFormatting sqref="H90">
    <cfRule type="cellIs" dxfId="22" priority="12" operator="equal">
      <formula>"S"</formula>
    </cfRule>
  </conditionalFormatting>
  <conditionalFormatting sqref="H5:H29 H31:H89 H91:H100 H102:H103 H106:H107 H110:H111 H114:H115 H118:H119 H123 H127 H131 H135 H138:H144">
    <cfRule type="cellIs" dxfId="21" priority="34" operator="equal">
      <formula>"S"</formula>
    </cfRule>
  </conditionalFormatting>
  <conditionalFormatting sqref="H101">
    <cfRule type="cellIs" dxfId="20" priority="33" operator="equal">
      <formula>"S"</formula>
    </cfRule>
  </conditionalFormatting>
  <conditionalFormatting sqref="H105">
    <cfRule type="cellIs" dxfId="19" priority="32" operator="equal">
      <formula>"S"</formula>
    </cfRule>
  </conditionalFormatting>
  <conditionalFormatting sqref="H109">
    <cfRule type="cellIs" dxfId="18" priority="31" operator="equal">
      <formula>"S"</formula>
    </cfRule>
  </conditionalFormatting>
  <conditionalFormatting sqref="H113">
    <cfRule type="cellIs" dxfId="17" priority="30" operator="equal">
      <formula>"S"</formula>
    </cfRule>
  </conditionalFormatting>
  <conditionalFormatting sqref="H117">
    <cfRule type="cellIs" dxfId="16" priority="29" operator="equal">
      <formula>"S"</formula>
    </cfRule>
  </conditionalFormatting>
  <conditionalFormatting sqref="H121">
    <cfRule type="cellIs" dxfId="15" priority="28" operator="equal">
      <formula>"S"</formula>
    </cfRule>
  </conditionalFormatting>
  <conditionalFormatting sqref="H125">
    <cfRule type="cellIs" dxfId="14" priority="27" operator="equal">
      <formula>"S"</formula>
    </cfRule>
  </conditionalFormatting>
  <conditionalFormatting sqref="H129">
    <cfRule type="cellIs" dxfId="13" priority="26" operator="equal">
      <formula>"S"</formula>
    </cfRule>
  </conditionalFormatting>
  <conditionalFormatting sqref="H133">
    <cfRule type="cellIs" dxfId="12" priority="25" operator="equal">
      <formula>"S"</formula>
    </cfRule>
  </conditionalFormatting>
  <conditionalFormatting sqref="H104">
    <cfRule type="cellIs" dxfId="11" priority="24" operator="equal">
      <formula>"S"</formula>
    </cfRule>
  </conditionalFormatting>
  <conditionalFormatting sqref="H108">
    <cfRule type="cellIs" dxfId="10" priority="23" operator="equal">
      <formula>"S"</formula>
    </cfRule>
  </conditionalFormatting>
  <conditionalFormatting sqref="H112">
    <cfRule type="cellIs" dxfId="9" priority="22" operator="equal">
      <formula>"S"</formula>
    </cfRule>
  </conditionalFormatting>
  <conditionalFormatting sqref="H116">
    <cfRule type="cellIs" dxfId="8" priority="21" operator="equal">
      <formula>"S"</formula>
    </cfRule>
  </conditionalFormatting>
  <conditionalFormatting sqref="H120">
    <cfRule type="cellIs" dxfId="7" priority="20" operator="equal">
      <formula>"S"</formula>
    </cfRule>
  </conditionalFormatting>
  <conditionalFormatting sqref="H124">
    <cfRule type="cellIs" dxfId="6" priority="19" operator="equal">
      <formula>"S"</formula>
    </cfRule>
  </conditionalFormatting>
  <conditionalFormatting sqref="H128">
    <cfRule type="cellIs" dxfId="5" priority="18" operator="equal">
      <formula>"S"</formula>
    </cfRule>
  </conditionalFormatting>
  <conditionalFormatting sqref="H132">
    <cfRule type="cellIs" dxfId="4" priority="17" operator="equal">
      <formula>"S"</formula>
    </cfRule>
  </conditionalFormatting>
  <conditionalFormatting sqref="H136:H137">
    <cfRule type="cellIs" dxfId="3" priority="16" operator="equal">
      <formula>"S"</formula>
    </cfRule>
  </conditionalFormatting>
  <conditionalFormatting sqref="H145">
    <cfRule type="cellIs" dxfId="2" priority="15" operator="equal">
      <formula>"S"</formula>
    </cfRule>
  </conditionalFormatting>
  <conditionalFormatting sqref="H146">
    <cfRule type="cellIs" dxfId="1" priority="14" operator="equal">
      <formula>"S"</formula>
    </cfRule>
  </conditionalFormatting>
  <conditionalFormatting sqref="H147">
    <cfRule type="cellIs" dxfId="0" priority="13" operator="equal">
      <formula>"S"</formula>
    </cfRule>
  </conditionalFormatting>
  <pageMargins left="0.70866141732283472" right="0.70866141732283472" top="0.74803149606299213" bottom="0.74803149606299213" header="0.31496062992125984" footer="0.31496062992125984"/>
  <pageSetup paperSize="8" scale="69" fitToWidth="1" fitToHeight="0" orientation="portrait" usePrinterDefaults="1" r:id="rId1"/>
  <headerFooter>
    <oddFooter>&amp;C&amp;P / &amp;N</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R8データ項目定義（給報パンチ）</vt:lpstr>
    </vt:vector>
  </TitlesOfParts>
  <Company>下関市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下関市情報政策課</dc:creator>
  <cp:lastModifiedBy>Administrator</cp:lastModifiedBy>
  <dcterms:created xsi:type="dcterms:W3CDTF">2020-06-13T03:12:59Z</dcterms:created>
  <dcterms:modified xsi:type="dcterms:W3CDTF">2026-08-14T06:54:06Z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3.1.10.0</vt:lpwstr>
      <vt:lpwstr>3.1.6.0</vt:lpwstr>
      <vt:lpwstr>3.1.7.0</vt:lpwstr>
      <vt:lpwstr>3.1.9.0</vt:lpwstr>
    </vt:vector>
  </property>
  <property fmtid="{DCFEDD21-7773-49B2-8022-6FC58DB5260B}" pid="3" name="LastSavedVersion">
    <vt:lpwstr>3.1.10.0</vt:lpwstr>
  </property>
  <property fmtid="{DCFEDD21-7773-49B2-8022-6FC58DB5260B}" pid="4" name="LastSavedDate">
    <vt:filetime>2026-08-14T06:54:06Z</vt:filetime>
  </property>
</Properties>
</file>