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840" yWindow="345" windowWidth="19155" windowHeight="7785"/>
  </bookViews>
  <sheets>
    <sheet name="データ項目定義（年報）" sheetId="1" r:id="rId1"/>
  </sheets>
  <definedNames>
    <definedName name="_xlnm.Print_Titles" localSheetId="0">'データ項目定義（年報）'!$1:$4</definedName>
    <definedName name="_xlnm.Print_Area" localSheetId="0">'データ項目定義（年報）'!$A$1:$V$88</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Administrator</author>
  </authors>
  <commentList>
    <comment ref="N19" authorId="0">
      <text>
        <r>
          <rPr>
            <sz val="11"/>
            <color theme="1"/>
            <rFont val="ＭＳ Ｐゴシック"/>
          </rPr>
          <t>次年度は○を入れる</t>
        </r>
      </text>
    </comment>
  </commentList>
</comments>
</file>

<file path=xl/sharedStrings.xml><?xml version="1.0" encoding="utf-8"?>
<sst xmlns="http://schemas.openxmlformats.org/spreadsheetml/2006/main" xmlns:r="http://schemas.openxmlformats.org/officeDocument/2006/relationships" count="149" uniqueCount="149">
  <si>
    <t>16歳未満の扶養親族（1）－個人番号</t>
  </si>
  <si>
    <r>
      <t>個人別明細書の支払を受ける者の生年月日の元号、年、月及び日をパンチする。
この場合、元号については、昭和は「１」、大正は「２」、明治は「３」、平成は「４」、</t>
    </r>
    <r>
      <rPr>
        <sz val="10"/>
        <color auto="1"/>
        <rFont val="ＭＳ Ｐゴシック"/>
      </rPr>
      <t>令和は「５」、その他は「９」を記録し、また「年」、「月」及び「日」については、それぞれ別項目で２ケタをパンチする。</t>
    </r>
    <rPh sb="78" eb="80">
      <t>レイワ</t>
    </rPh>
    <phoneticPr fontId="3"/>
  </si>
  <si>
    <t>「352012」の固定値をパンチする。</t>
  </si>
  <si>
    <t>カナ氏名</t>
  </si>
  <si>
    <t>控除対象配偶者－区分</t>
  </si>
  <si>
    <t>受給者番号</t>
  </si>
  <si>
    <t>支払を受ける者の個人番号</t>
  </si>
  <si>
    <t>〇</t>
  </si>
  <si>
    <t>～</t>
  </si>
  <si>
    <t>控除対象配偶者－氏名</t>
  </si>
  <si>
    <t>提出先市町村コード</t>
  </si>
  <si>
    <t>個人別明細書の控除対象扶養親族の数－特定をパンチする。</t>
  </si>
  <si>
    <t>指定番号</t>
  </si>
  <si>
    <t>X</t>
  </si>
  <si>
    <t>控除対象扶養親族（2）－個人番号</t>
  </si>
  <si>
    <t>整理番号１</t>
  </si>
  <si>
    <t>住所又は居所</t>
  </si>
  <si>
    <t>支払を受ける者－氏名</t>
  </si>
  <si>
    <t>控除対象配偶者の有無等</t>
  </si>
  <si>
    <t>S</t>
  </si>
  <si>
    <t>個人別明細書の16歳未満の扶養親族（2）の個人番号（12桁の数字）をパンチする。
（注）平成27年分以前の公的年金等支払報告書を作成する場合には、記録を省略する。</t>
  </si>
  <si>
    <t>支払を受ける者－年</t>
  </si>
  <si>
    <t>○</t>
  </si>
  <si>
    <t>摘要</t>
  </si>
  <si>
    <t>16歳未満の扶養親族（2）－個人番号</t>
  </si>
  <si>
    <t>16歳未満の扶養親族（2）－区分</t>
  </si>
  <si>
    <t>個人別明細書の控除対象扶養親族の数－老人をパンチする。</t>
  </si>
  <si>
    <t>N</t>
  </si>
  <si>
    <t>障害者の数－特別障害者のうち同居</t>
  </si>
  <si>
    <t>16歳未満の扶養親族（2）－氏名</t>
  </si>
  <si>
    <t>16歳未満の扶養親族（2）－フリガナ</t>
  </si>
  <si>
    <t>個人別明細書の16歳未満の扶養親族（1）の個人番号（12桁の数字）をパンチする。
（注）平成27年分以前の公的年金等支払報告書を作成する場合には、記録を省略する。</t>
  </si>
  <si>
    <t>控除対象配偶者－フリガナ</t>
  </si>
  <si>
    <t>16歳未満の扶養親族（1）－区分</t>
  </si>
  <si>
    <t>16歳未満の扶養親族（1）－氏名</t>
  </si>
  <si>
    <t>16歳未満の扶養親族（1）－フリガナ</t>
  </si>
  <si>
    <t>年金データ</t>
    <rPh sb="0" eb="1">
      <t>ネン</t>
    </rPh>
    <rPh sb="1" eb="2">
      <t>キン</t>
    </rPh>
    <phoneticPr fontId="3"/>
  </si>
  <si>
    <t>控除対象扶養親族（2）－フリガナ</t>
  </si>
  <si>
    <t>個人別明細書の控除対象扶養親族（2）の個人番号（12桁の数字）をパンチする。
（注）平成27年分以前の公的年金等支払報告書を作成する場合には、記録を省略する。</t>
  </si>
  <si>
    <t>控除対象扶養親族（2）－区分</t>
  </si>
  <si>
    <t>控除対象扶養親族（1）－区分</t>
  </si>
  <si>
    <t>提出義務者の法人番号</t>
  </si>
  <si>
    <t>控除対象扶養親族（2）－氏名</t>
  </si>
  <si>
    <t>個人別明細書の控除対象扶養親族（1）の個人番号（12桁の数字）をパンチする。
（注）平成27年分以前の公的年金等支払報告書を作成する場合には、記録を省略する。</t>
  </si>
  <si>
    <t>１６歳未満の扶養親族の数</t>
  </si>
  <si>
    <t>控除対象扶養親族（1）－個人番号</t>
  </si>
  <si>
    <t>非居住者である親族の数</t>
  </si>
  <si>
    <t>控除対象扶養親族（1）－氏名</t>
  </si>
  <si>
    <t>控除対象扶養親族（1）－フリガナ</t>
  </si>
  <si>
    <t>社会保険料等の金額</t>
  </si>
  <si>
    <t>ゼロ</t>
  </si>
  <si>
    <t>配偶者の合計所得金額をパンチする。</t>
    <rPh sb="8" eb="10">
      <t>キンガク</t>
    </rPh>
    <phoneticPr fontId="3"/>
  </si>
  <si>
    <t>控除対象配偶者－配偶者の合計所得</t>
    <rPh sb="8" eb="11">
      <t>ハイグウシャ</t>
    </rPh>
    <rPh sb="12" eb="14">
      <t>ゴウケイ</t>
    </rPh>
    <rPh sb="14" eb="16">
      <t>ショトク</t>
    </rPh>
    <phoneticPr fontId="3"/>
  </si>
  <si>
    <t>所得税法第２０３条の３第７号適用分－支払金額</t>
  </si>
  <si>
    <t>個人別明細書の控除対象配偶者の個人番号（12桁の数字）をパンチする。
（注）平成27年分以前の公的年金等支払報告書を作成する場合には、記録を省略する。</t>
  </si>
  <si>
    <t>控除対象配偶者－個人番号</t>
  </si>
  <si>
    <t>個人別明細書の支払を受ける者の個人番号（12桁の数字）をパンチする。
（注）平成27年分以前の公的年金等支払報告書を作成する場合には、記録を省略する。</t>
  </si>
  <si>
    <t>個人別明細書の支払いを受ける者の氏名のフリガナを記載されているカナ文字（姓名間は１文字空白）を半角でパンチする。（「,」カンマ不可）</t>
  </si>
  <si>
    <t>個人別明細書の１６歳未満の扶養親族の数をパンチする。</t>
  </si>
  <si>
    <t>個人別明細書の社会保険料等の金額をパンチする。</t>
  </si>
  <si>
    <t>個人別明細書の障害者の数－特別障害者のうち同居をパンチする。</t>
  </si>
  <si>
    <t>控除対象扶養親族の数－特定</t>
  </si>
  <si>
    <t>ｽｷｯﾌﾟ</t>
  </si>
  <si>
    <t>控除対象扶養親族の数－その他</t>
  </si>
  <si>
    <t>個人別明細書の障害者の数－その他をパンチする。</t>
  </si>
  <si>
    <t>障害者の数－その他</t>
  </si>
  <si>
    <t>個人別明細書の障害者の数－特別障害者をパンチする。</t>
  </si>
  <si>
    <t>障害者の数－特別障害者</t>
  </si>
  <si>
    <t>個人別明細書の控除対象扶養親族の数－その他をパンチする。</t>
  </si>
  <si>
    <t>控除対象扶養親族の数－老人</t>
  </si>
  <si>
    <t>所得税法第２０３条の３第１号・第４号適用分－源泉徴収税額</t>
    <rPh sb="15" eb="16">
      <t>ダイ</t>
    </rPh>
    <rPh sb="17" eb="18">
      <t>ゴウ</t>
    </rPh>
    <phoneticPr fontId="3"/>
  </si>
  <si>
    <t>本人－寡婦</t>
  </si>
  <si>
    <t>個人別明細書の控除対象配偶者の「一般」欄に＊印等がある場合には「1」、「一般」かつ「老人」両方の欄が空白の場合には「2」を、「老人」欄に＊印等がある場合には「3」をパンチする。</t>
    <rPh sb="16" eb="18">
      <t>イッパン</t>
    </rPh>
    <rPh sb="19" eb="20">
      <t>ラン</t>
    </rPh>
    <rPh sb="23" eb="24">
      <t>トウ</t>
    </rPh>
    <rPh sb="42" eb="44">
      <t>ロウジン</t>
    </rPh>
    <rPh sb="45" eb="47">
      <t>リョウホウ</t>
    </rPh>
    <rPh sb="63" eb="65">
      <t>ロウジン</t>
    </rPh>
    <rPh sb="70" eb="71">
      <t>トウ</t>
    </rPh>
    <phoneticPr fontId="13"/>
  </si>
  <si>
    <t>本人－老年者</t>
  </si>
  <si>
    <t>個人別明細書の本人－その他の障害者に＊印等がある場合には「1」、それ以外の場合には「0」をパンチする。</t>
  </si>
  <si>
    <t>本人－その他の障害者</t>
  </si>
  <si>
    <t>個人別明細書の本人－特別障害者に＊印等がある場合には「1」、それ以外の場合には「0」をパンチする。</t>
    <rPh sb="18" eb="19">
      <t>トウ</t>
    </rPh>
    <phoneticPr fontId="13"/>
  </si>
  <si>
    <t>本人－特別障害者</t>
  </si>
  <si>
    <t>所得税法第２０３条の３第７号適用分－未徴収税額</t>
  </si>
  <si>
    <t>所得税法第２０３条の３第７号適用分－源泉徴収税額</t>
  </si>
  <si>
    <t>所得税法第２０３条の３第７号適用分－未払金額</t>
  </si>
  <si>
    <t>所得税法第２０３条の３第３号・第６号適用分－未徴収税額</t>
    <rPh sb="15" eb="16">
      <t>ダイ</t>
    </rPh>
    <rPh sb="17" eb="18">
      <t>ゴウ</t>
    </rPh>
    <phoneticPr fontId="3"/>
  </si>
  <si>
    <t>所得税法第２０３条の３第３号・第６号適用分－源泉徴収税額</t>
    <rPh sb="15" eb="16">
      <t>ダイ</t>
    </rPh>
    <rPh sb="17" eb="18">
      <t>ゴウ</t>
    </rPh>
    <phoneticPr fontId="3"/>
  </si>
  <si>
    <t>所得税法第２０３条の３第３号・第６号適用分－未払金額</t>
    <rPh sb="15" eb="16">
      <t>ダイ</t>
    </rPh>
    <rPh sb="17" eb="18">
      <t>ゴウ</t>
    </rPh>
    <phoneticPr fontId="3"/>
  </si>
  <si>
    <t>所得税法第２０３条の３第３号・第６号お適用分－支払金額</t>
    <rPh sb="15" eb="16">
      <t>ダイ</t>
    </rPh>
    <rPh sb="17" eb="18">
      <t>ゴウ</t>
    </rPh>
    <phoneticPr fontId="3"/>
  </si>
  <si>
    <t>所得税法第２０３条の３第２号・第５号適用分－未徴収税額</t>
    <rPh sb="15" eb="16">
      <t>ダイ</t>
    </rPh>
    <rPh sb="17" eb="18">
      <t>ゴウ</t>
    </rPh>
    <phoneticPr fontId="3"/>
  </si>
  <si>
    <t>所得税法第２０３条の３第２号・第５号適用分－源泉徴収税額</t>
    <rPh sb="15" eb="16">
      <t>ダイ</t>
    </rPh>
    <rPh sb="17" eb="18">
      <t>ゴウ</t>
    </rPh>
    <phoneticPr fontId="3"/>
  </si>
  <si>
    <t>所得税法第２０３条の３第２号・第５号適用分－未払金額</t>
    <rPh sb="15" eb="16">
      <t>ダイ</t>
    </rPh>
    <rPh sb="17" eb="18">
      <t>ゴウ</t>
    </rPh>
    <phoneticPr fontId="3"/>
  </si>
  <si>
    <t>所得税法第２０３条の３第２号・第５号適用分－支払金額</t>
    <rPh sb="15" eb="16">
      <t>ダイ</t>
    </rPh>
    <rPh sb="17" eb="18">
      <t>ゴウ</t>
    </rPh>
    <phoneticPr fontId="3"/>
  </si>
  <si>
    <t>所得税法第２０３条の３第１号・第４号適用分－未徴収税額</t>
    <rPh sb="15" eb="16">
      <t>ダイ</t>
    </rPh>
    <rPh sb="17" eb="18">
      <t>ゴウ</t>
    </rPh>
    <phoneticPr fontId="3"/>
  </si>
  <si>
    <t>所得税法第２０３条の３第１号・第４号適用分－未払金額</t>
    <rPh sb="15" eb="16">
      <t>ダイ</t>
    </rPh>
    <rPh sb="17" eb="18">
      <t>ゴウ</t>
    </rPh>
    <phoneticPr fontId="3"/>
  </si>
  <si>
    <t>ALL</t>
  </si>
  <si>
    <t>支払を受ける者－日</t>
  </si>
  <si>
    <t>支払を受ける者－月</t>
  </si>
  <si>
    <t>支払を受ける者－元号</t>
  </si>
  <si>
    <t>支払を受ける者－国外住居表示</t>
  </si>
  <si>
    <t>年分</t>
  </si>
  <si>
    <t>訂正表示</t>
  </si>
  <si>
    <r>
      <rPr>
        <sz val="10"/>
        <color rgb="FF000000"/>
        <rFont val="ＭＳ Ｐゴシック"/>
      </rPr>
      <t>提出者の氏名又は名称</t>
    </r>
  </si>
  <si>
    <t>本人－ひとり親</t>
    <rPh sb="6" eb="7">
      <t>オ</t>
    </rPh>
    <phoneticPr fontId="3"/>
  </si>
  <si>
    <t>提出者の住所（居所）又は所在地</t>
  </si>
  <si>
    <t>整理番号２（資料番号）</t>
  </si>
  <si>
    <t>【記号説明】　9:数字　X:英数字カナ（半角）　N:日本語（全角）　S:パンチしない</t>
    <rPh sb="1" eb="3">
      <t>キゴウ</t>
    </rPh>
    <rPh sb="3" eb="5">
      <t>セツメイ</t>
    </rPh>
    <phoneticPr fontId="3"/>
  </si>
  <si>
    <t>提出義務者の電話番号</t>
  </si>
  <si>
    <t>提出義務者の氏名又は名称</t>
  </si>
  <si>
    <t>提出義務者の住所（居所）又は所在地</t>
  </si>
  <si>
    <r>
      <t>個人別明細書の年分をパンチする。
※今回は「</t>
    </r>
    <r>
      <rPr>
        <sz val="11"/>
        <color rgb="FFFF0000"/>
        <rFont val="ＭＳ Ｐゴシック"/>
      </rPr>
      <t>08</t>
    </r>
    <r>
      <rPr>
        <sz val="11"/>
        <color auto="1"/>
        <rFont val="ＭＳ Ｐゴシック"/>
      </rPr>
      <t>」をパンチする。</t>
    </r>
  </si>
  <si>
    <t>本支店等区分番号</t>
  </si>
  <si>
    <t>「331」の固定値をパンチする。</t>
    <rPh sb="6" eb="8">
      <t>コテイ</t>
    </rPh>
    <rPh sb="8" eb="9">
      <t>チ</t>
    </rPh>
    <phoneticPr fontId="13"/>
  </si>
  <si>
    <t>法定資料の種類</t>
  </si>
  <si>
    <t>数</t>
    <rPh sb="0" eb="1">
      <t>スウ</t>
    </rPh>
    <phoneticPr fontId="3"/>
  </si>
  <si>
    <t>処理</t>
    <rPh sb="0" eb="2">
      <t>ショリ</t>
    </rPh>
    <phoneticPr fontId="3"/>
  </si>
  <si>
    <t>空白</t>
    <rPh sb="0" eb="2">
      <t>クウハク</t>
    </rPh>
    <phoneticPr fontId="3"/>
  </si>
  <si>
    <t>null</t>
  </si>
  <si>
    <t>うち</t>
  </si>
  <si>
    <t>形式</t>
  </si>
  <si>
    <t>内容（修正前）</t>
    <rPh sb="0" eb="2">
      <t>ナイヨウ</t>
    </rPh>
    <rPh sb="3" eb="5">
      <t>シュウセイ</t>
    </rPh>
    <rPh sb="5" eb="6">
      <t>マエ</t>
    </rPh>
    <phoneticPr fontId="3"/>
  </si>
  <si>
    <t>ﾀｯﾁ</t>
  </si>
  <si>
    <t>付箋</t>
    <rPh sb="0" eb="2">
      <t>フセン</t>
    </rPh>
    <phoneticPr fontId="3"/>
  </si>
  <si>
    <t>頭</t>
    <rPh sb="0" eb="1">
      <t>アタマ</t>
    </rPh>
    <phoneticPr fontId="3"/>
  </si>
  <si>
    <t>前</t>
    <rPh sb="0" eb="1">
      <t>マエ</t>
    </rPh>
    <phoneticPr fontId="3"/>
  </si>
  <si>
    <t>必須</t>
    <rPh sb="0" eb="2">
      <t>ヒッス</t>
    </rPh>
    <phoneticPr fontId="3"/>
  </si>
  <si>
    <t>文字</t>
    <rPh sb="0" eb="2">
      <t>モジ</t>
    </rPh>
    <phoneticPr fontId="3"/>
  </si>
  <si>
    <t>桁数</t>
    <rPh sb="1" eb="2">
      <t>スウ</t>
    </rPh>
    <phoneticPr fontId="3"/>
  </si>
  <si>
    <t>桁位置</t>
    <rPh sb="0" eb="1">
      <t>ケタ</t>
    </rPh>
    <rPh sb="1" eb="3">
      <t>イチ</t>
    </rPh>
    <phoneticPr fontId="3"/>
  </si>
  <si>
    <t>項目名</t>
  </si>
  <si>
    <t>項番</t>
  </si>
  <si>
    <t>パンチ内容
（パンチ仕様）</t>
    <rPh sb="3" eb="5">
      <t>ナイヨウ</t>
    </rPh>
    <rPh sb="10" eb="12">
      <t>シヨウ</t>
    </rPh>
    <phoneticPr fontId="3"/>
  </si>
  <si>
    <t>平均</t>
    <rPh sb="0" eb="2">
      <t>ヘイキン</t>
    </rPh>
    <phoneticPr fontId="3"/>
  </si>
  <si>
    <t>0記入</t>
    <rPh sb="1" eb="3">
      <t>キニュウ</t>
    </rPh>
    <phoneticPr fontId="3"/>
  </si>
  <si>
    <t>無記入</t>
    <rPh sb="0" eb="1">
      <t>ム</t>
    </rPh>
    <rPh sb="1" eb="3">
      <t>キニュウ</t>
    </rPh>
    <phoneticPr fontId="3"/>
  </si>
  <si>
    <t>ファイル形式：ＣＳＶ形式、可変長　　文字コード：SJIS</t>
  </si>
  <si>
    <t>個人別明細書の所得税法第203条の3第2号・第5号適用分の支払金額をパンチする。
（設定しない場合は、全桁“０”）。</t>
    <rPh sb="22" eb="23">
      <t>ダイ</t>
    </rPh>
    <rPh sb="24" eb="25">
      <t>ゴウ</t>
    </rPh>
    <phoneticPr fontId="3"/>
  </si>
  <si>
    <t>所得税法第２０３条の３第１号・第４号適用分－支払金額</t>
    <rPh sb="13" eb="14">
      <t>ゴウ</t>
    </rPh>
    <rPh sb="15" eb="16">
      <t>ダイ</t>
    </rPh>
    <rPh sb="17" eb="18">
      <t>ゴウ</t>
    </rPh>
    <phoneticPr fontId="3"/>
  </si>
  <si>
    <t>個人別明細書の所得税法第203条の3第1号・第4号適用分の源泉徴収金額をパンチする。
（設定しない場合は、全桁“０”）。</t>
    <rPh sb="22" eb="23">
      <t>ダイ</t>
    </rPh>
    <rPh sb="24" eb="25">
      <t>ゴウ</t>
    </rPh>
    <phoneticPr fontId="3"/>
  </si>
  <si>
    <t>個人別明細書の所得税法第203条の3第1号・第4号適用分の支払金額をパンチする。
（設定しない場合は、全桁“０”）。</t>
    <rPh sb="20" eb="21">
      <t>ゴウ</t>
    </rPh>
    <rPh sb="22" eb="23">
      <t>ダ</t>
    </rPh>
    <phoneticPr fontId="3"/>
  </si>
  <si>
    <t>個人別明細書の所得税法第203条の3第2号・第5号適用分の源泉徴収金額をパンチする。
（設定しない場合は、全桁“０”）。</t>
    <rPh sb="22" eb="23">
      <t>ダイ</t>
    </rPh>
    <phoneticPr fontId="3"/>
  </si>
  <si>
    <t>個人別明細書の所得税法第203条の3第3号・第6号適用分の支払金額をパンチする。
（設定しない場合は、全桁“０”）。</t>
    <rPh sb="22" eb="23">
      <t>ダイ</t>
    </rPh>
    <phoneticPr fontId="3"/>
  </si>
  <si>
    <t>個人別明細書の所得税法第203条の3第3号・第6号適用分の源泉徴収金額をパンチする。
（設定しない場合は、全桁“０”）。</t>
    <rPh sb="22" eb="23">
      <t>ダイ</t>
    </rPh>
    <phoneticPr fontId="3"/>
  </si>
  <si>
    <t>個人別明細書の所得税法第203条の3第7号適用分の支払金額をパンチする。
（設定しない場合は、全桁“０”）。</t>
  </si>
  <si>
    <t>個人別明細書の所得税法第203条の3第7号適用分の源泉徴収金額をパンチする。
（設定しない場合は、全桁“０”）。</t>
  </si>
  <si>
    <t>個人別明細書の本人－ひとり親に＊印等が場合には「1」、それ以外の場合には「0」をパンチする。</t>
    <rPh sb="13" eb="14">
      <t>オ</t>
    </rPh>
    <phoneticPr fontId="3"/>
  </si>
  <si>
    <t>個人別明細書の本人－寡婦に＊印等が場合には「1」、それ以外の場合には「0」をパンチする。</t>
  </si>
  <si>
    <t>個人別明細書にナンバリングされた連番を資料番号としてパンチする。</t>
  </si>
  <si>
    <t>訂正分である場合は「１」、そうでない場合は「0」をパンチする。
※訂正分である旨はフォルダ名で指示する。</t>
    <rPh sb="0" eb="2">
      <t>テイセイ</t>
    </rPh>
    <rPh sb="2" eb="3">
      <t>ブン</t>
    </rPh>
    <rPh sb="6" eb="8">
      <t>バアイ</t>
    </rPh>
    <rPh sb="18" eb="20">
      <t>バアイ</t>
    </rPh>
    <phoneticPr fontId="3"/>
  </si>
  <si>
    <t>総括表の指定番号を頭からゼロ詰めで１２桁パンチする。総括表がない場合はブランクとする。</t>
    <rPh sb="14" eb="15">
      <t>ツ</t>
    </rPh>
    <rPh sb="19" eb="20">
      <t>ケタ</t>
    </rPh>
    <rPh sb="26" eb="29">
      <t>ソウカツヒョウ</t>
    </rPh>
    <rPh sb="32" eb="34">
      <t>バアイ</t>
    </rPh>
    <phoneticPr fontId="14"/>
  </si>
  <si>
    <t>修正前支払金額</t>
    <rPh sb="0" eb="2">
      <t>シュウセイ</t>
    </rPh>
    <rPh sb="2" eb="3">
      <t>マエ</t>
    </rPh>
    <rPh sb="3" eb="5">
      <t>シハライ</t>
    </rPh>
    <rPh sb="5" eb="7">
      <t>キンガク</t>
    </rPh>
    <phoneticPr fontId="3"/>
  </si>
  <si>
    <r>
      <t>控除対象配偶者－</t>
    </r>
    <r>
      <rPr>
        <sz val="10"/>
        <color theme="1"/>
        <rFont val="ＭＳ Ｐゴシック"/>
      </rPr>
      <t>５８万円以下</t>
    </r>
    <rPh sb="10" eb="11">
      <t>マン</t>
    </rPh>
    <rPh sb="11" eb="12">
      <t>エン</t>
    </rPh>
    <rPh sb="12" eb="14">
      <t>イカ</t>
    </rPh>
    <phoneticPr fontId="3"/>
  </si>
  <si>
    <r>
      <t>源泉控除対象配偶者の合計所得金額の見積額が</t>
    </r>
    <r>
      <rPr>
        <sz val="10"/>
        <color theme="1"/>
        <rFont val="ＭＳ Ｐゴシック"/>
      </rPr>
      <t>５８万円以下である場合には「１」、それ以外の場合には「０」をパンチする。</t>
    </r>
    <rPh sb="0" eb="2">
      <t>ゲンセン</t>
    </rPh>
    <rPh sb="10" eb="12">
      <t>ゴウケイ</t>
    </rPh>
    <rPh sb="12" eb="14">
      <t>ショトク</t>
    </rPh>
    <rPh sb="14" eb="16">
      <t>キンガク</t>
    </rPh>
    <rPh sb="17" eb="19">
      <t>ミツモリ</t>
    </rPh>
    <rPh sb="19" eb="20">
      <t>ガク</t>
    </rPh>
    <rPh sb="23" eb="24">
      <t>マン</t>
    </rPh>
    <rPh sb="24" eb="25">
      <t>エン</t>
    </rPh>
    <rPh sb="25" eb="27">
      <t>イカ</t>
    </rPh>
    <rPh sb="30" eb="32">
      <t>バアイ</t>
    </rPh>
    <rPh sb="40" eb="42">
      <t>イガイ</t>
    </rPh>
    <rPh sb="43" eb="45">
      <t>バアイ</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</si>
</sst>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theme="1"/>
      <name val="ＭＳ Ｐゴシック"/>
      <family val="3"/>
      <scheme val="minor"/>
    </font>
    <font>
      <sz val="11"/>
      <color auto="1"/>
      <name val="ＭＳ Ｐゴシック"/>
      <family val="3"/>
    </font>
    <font>
      <sz val="10"/>
      <color rgb="FF000000"/>
      <name val="Calibri"/>
      <family val="2"/>
    </font>
    <font>
      <sz val="6"/>
      <color auto="1"/>
      <name val="ＭＳ Ｐゴシック"/>
      <family val="3"/>
      <scheme val="minor"/>
    </font>
    <font>
      <sz val="11"/>
      <color theme="1"/>
      <name val="ＭＳ Ｐゴシック"/>
      <family val="3"/>
      <scheme val="minor"/>
    </font>
    <font>
      <sz val="14"/>
      <color theme="1"/>
      <name val="ＭＳ Ｐゴシック"/>
      <family val="3"/>
      <scheme val="minor"/>
    </font>
    <font>
      <sz val="10"/>
      <color rgb="FF000000"/>
      <name val="ＭＳ Ｐゴシック"/>
      <family val="3"/>
    </font>
    <font>
      <sz val="10"/>
      <color auto="1"/>
      <name val="ＭＳ Ｐゴシック"/>
      <family val="3"/>
    </font>
    <font>
      <sz val="10"/>
      <color theme="1"/>
      <name val="ＭＳ Ｐゴシック"/>
      <family val="3"/>
    </font>
    <font>
      <u/>
      <sz val="10"/>
      <color rgb="FF000000"/>
      <name val="ＭＳ Ｐゴシック"/>
      <family val="3"/>
    </font>
    <font>
      <sz val="11"/>
      <color theme="0"/>
      <name val="ＭＳ Ｐゴシック"/>
      <family val="3"/>
      <scheme val="minor"/>
    </font>
    <font>
      <sz val="10"/>
      <color rgb="FFFF0000"/>
      <name val="ＭＳ Ｐゴシック"/>
      <family val="3"/>
    </font>
    <font>
      <sz val="10"/>
      <color theme="0"/>
      <name val="ＭＳ Ｐゴシック"/>
      <family val="3"/>
    </font>
    <font>
      <sz val="11"/>
      <color rgb="FF000000"/>
      <name val="MS"/>
      <family val="3"/>
    </font>
    <font>
      <sz val="11"/>
      <color auto="1"/>
      <name val="ＭＳ Ｐゴシック"/>
      <family val="3"/>
    </font>
  </fonts>
  <fills count="5">
    <fill>
      <patternFill patternType="none"/>
    </fill>
    <fill>
      <patternFill patternType="gray125"/>
    </fill>
    <fill>
      <patternFill patternType="solid">
        <fgColor theme="3" tint="0.8"/>
        <bgColor indexed="64"/>
      </patternFill>
    </fill>
    <fill>
      <patternFill patternType="solid">
        <fgColor theme="0" tint="-0.35"/>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1" fillId="0" borderId="0">
      <alignment vertical="center"/>
    </xf>
    <xf numFmtId="0" fontId="2" fillId="0" borderId="0">
      <alignment vertical="center"/>
    </xf>
  </cellStyleXfs>
  <cellXfs count="95">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4" fillId="0" borderId="0" xfId="0" applyFont="1" applyFill="1">
      <alignment vertical="center"/>
    </xf>
    <xf numFmtId="0" fontId="5" fillId="0" borderId="0" xfId="0" applyFont="1">
      <alignmen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6" fillId="0" borderId="4" xfId="2" applyFont="1" applyBorder="1" applyAlignment="1">
      <alignment horizontal="center" vertical="center"/>
    </xf>
    <xf numFmtId="0" fontId="6" fillId="3" borderId="4" xfId="2" applyFont="1" applyFill="1" applyBorder="1" applyAlignment="1">
      <alignment horizontal="center" vertical="center"/>
    </xf>
    <xf numFmtId="0" fontId="7" fillId="0" borderId="4" xfId="2" applyFont="1" applyBorder="1" applyAlignment="1">
      <alignment horizontal="center" vertical="center"/>
    </xf>
    <xf numFmtId="0" fontId="7" fillId="3" borderId="4" xfId="2" applyFont="1" applyFill="1" applyBorder="1" applyAlignment="1">
      <alignment horizontal="center" vertical="center"/>
    </xf>
    <xf numFmtId="0" fontId="8" fillId="0" borderId="4" xfId="2" applyFont="1" applyFill="1" applyBorder="1" applyAlignment="1">
      <alignment horizontal="center"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6" fillId="0" borderId="5" xfId="2" applyFont="1" applyBorder="1" applyAlignment="1">
      <alignment vertical="center" wrapText="1"/>
    </xf>
    <xf numFmtId="0" fontId="6" fillId="3" borderId="5" xfId="2" applyFont="1" applyFill="1" applyBorder="1" applyAlignment="1">
      <alignment vertical="center" wrapText="1"/>
    </xf>
    <xf numFmtId="0" fontId="9" fillId="3" borderId="5" xfId="2" applyFont="1" applyFill="1" applyBorder="1" applyAlignment="1">
      <alignment vertical="center" wrapText="1"/>
    </xf>
    <xf numFmtId="0" fontId="6" fillId="3" borderId="6" xfId="2" applyFont="1" applyFill="1" applyBorder="1" applyAlignment="1">
      <alignment vertical="center" wrapText="1"/>
    </xf>
    <xf numFmtId="0" fontId="6" fillId="0" borderId="6" xfId="2" applyFont="1" applyBorder="1" applyAlignment="1">
      <alignment vertical="center" wrapText="1"/>
    </xf>
    <xf numFmtId="0" fontId="7" fillId="0" borderId="6" xfId="2" applyFont="1" applyBorder="1" applyAlignment="1">
      <alignment vertical="center" wrapText="1"/>
    </xf>
    <xf numFmtId="0" fontId="7" fillId="3" borderId="6" xfId="2" applyFont="1" applyFill="1" applyBorder="1" applyAlignment="1">
      <alignment vertical="center" wrapText="1"/>
    </xf>
    <xf numFmtId="0" fontId="7" fillId="3" borderId="5" xfId="2" applyFont="1" applyFill="1" applyBorder="1" applyAlignment="1">
      <alignment vertical="center" wrapText="1"/>
    </xf>
    <xf numFmtId="0" fontId="7" fillId="0" borderId="5" xfId="2" applyFont="1" applyBorder="1" applyAlignment="1">
      <alignment vertical="center" wrapText="1"/>
    </xf>
    <xf numFmtId="0" fontId="8" fillId="0" borderId="5" xfId="2" applyFont="1" applyFill="1" applyBorder="1" applyAlignment="1">
      <alignment vertical="center" wrapText="1"/>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3" borderId="5" xfId="0" applyFill="1" applyBorder="1">
      <alignment vertical="center"/>
    </xf>
    <xf numFmtId="0" fontId="0" fillId="0" borderId="5" xfId="0" applyBorder="1">
      <alignment vertical="center"/>
    </xf>
    <xf numFmtId="0" fontId="1" fillId="3" borderId="5" xfId="0" applyFont="1" applyFill="1" applyBorder="1">
      <alignment vertical="center"/>
    </xf>
    <xf numFmtId="0" fontId="1" fillId="0" borderId="5" xfId="0" applyFont="1" applyFill="1" applyBorder="1">
      <alignment vertical="center"/>
    </xf>
    <xf numFmtId="0" fontId="4" fillId="0" borderId="5" xfId="0" applyFont="1" applyFill="1" applyBorder="1">
      <alignment vertical="center"/>
    </xf>
    <xf numFmtId="0" fontId="0" fillId="2" borderId="10" xfId="0" applyFill="1" applyBorder="1" applyAlignment="1">
      <alignment horizontal="center" vertical="center"/>
    </xf>
    <xf numFmtId="0" fontId="0" fillId="2" borderId="0" xfId="0" applyFill="1" applyBorder="1" applyAlignment="1">
      <alignment horizontal="center" vertical="center"/>
    </xf>
    <xf numFmtId="0" fontId="0" fillId="2" borderId="11" xfId="0" applyFill="1" applyBorder="1" applyAlignment="1">
      <alignment horizontal="center" vertical="center"/>
    </xf>
    <xf numFmtId="0" fontId="0" fillId="0" borderId="12" xfId="0" applyBorder="1" applyAlignment="1">
      <alignment horizontal="center" vertical="center"/>
    </xf>
    <xf numFmtId="0" fontId="0" fillId="3" borderId="12" xfId="0" applyFill="1" applyBorder="1" applyAlignment="1">
      <alignment horizontal="center" vertical="center"/>
    </xf>
    <xf numFmtId="0" fontId="1" fillId="3" borderId="12" xfId="0" applyFont="1" applyFill="1" applyBorder="1" applyAlignment="1">
      <alignment horizontal="center" vertical="center"/>
    </xf>
    <xf numFmtId="0" fontId="1" fillId="0" borderId="12" xfId="0" applyFont="1" applyFill="1" applyBorder="1" applyAlignment="1">
      <alignment horizontal="center" vertical="center"/>
    </xf>
    <xf numFmtId="0" fontId="4" fillId="0" borderId="12" xfId="0" applyFont="1"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3" borderId="6" xfId="0" applyFill="1" applyBorder="1">
      <alignment vertical="center"/>
    </xf>
    <xf numFmtId="0" fontId="0" fillId="0" borderId="6" xfId="0" applyBorder="1">
      <alignment vertical="center"/>
    </xf>
    <xf numFmtId="0" fontId="1" fillId="3" borderId="6" xfId="0" applyFont="1" applyFill="1" applyBorder="1">
      <alignment vertical="center"/>
    </xf>
    <xf numFmtId="0" fontId="1" fillId="0" borderId="6" xfId="0" applyFont="1" applyFill="1" applyBorder="1">
      <alignment vertical="center"/>
    </xf>
    <xf numFmtId="0" fontId="4" fillId="0" borderId="6" xfId="0" applyFont="1" applyFill="1" applyBorder="1">
      <alignment vertical="center"/>
    </xf>
    <xf numFmtId="0" fontId="1" fillId="0" borderId="4" xfId="0" applyFont="1" applyBorder="1">
      <alignment vertical="center"/>
    </xf>
    <xf numFmtId="0" fontId="1" fillId="3" borderId="4" xfId="0" applyFont="1" applyFill="1" applyBorder="1">
      <alignment vertical="center"/>
    </xf>
    <xf numFmtId="0" fontId="1" fillId="3" borderId="4" xfId="0" applyFont="1" applyFill="1" applyBorder="1" applyAlignment="1">
      <alignment vertical="center"/>
    </xf>
    <xf numFmtId="0" fontId="4" fillId="0" borderId="4" xfId="0" applyFont="1" applyFill="1" applyBorder="1">
      <alignment vertical="center"/>
    </xf>
    <xf numFmtId="0" fontId="1" fillId="0" borderId="4" xfId="0" applyFont="1" applyFill="1" applyBorder="1" applyAlignment="1">
      <alignment horizontal="center" vertical="center"/>
    </xf>
    <xf numFmtId="0" fontId="1" fillId="3" borderId="4" xfId="0" applyFont="1" applyFill="1" applyBorder="1" applyAlignment="1">
      <alignment horizontal="center" vertical="center"/>
    </xf>
    <xf numFmtId="0" fontId="0" fillId="3" borderId="4" xfId="0" applyFill="1" applyBorder="1" applyAlignment="1">
      <alignment horizontal="center" vertical="center"/>
    </xf>
    <xf numFmtId="0" fontId="0" fillId="0" borderId="4" xfId="0" applyFill="1" applyBorder="1" applyAlignment="1">
      <alignment horizontal="center" vertical="center"/>
    </xf>
    <xf numFmtId="0" fontId="4" fillId="0" borderId="4" xfId="0" applyFont="1" applyFill="1" applyBorder="1" applyAlignment="1">
      <alignment horizontal="center" vertical="center"/>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1" fillId="0" borderId="4" xfId="0" applyFont="1" applyFill="1" applyBorder="1" applyAlignment="1">
      <alignment horizontal="center" vertical="center" shrinkToFit="1"/>
    </xf>
    <xf numFmtId="0" fontId="1" fillId="3" borderId="4" xfId="0" applyFont="1" applyFill="1" applyBorder="1" applyAlignment="1">
      <alignment horizontal="center" vertical="center" shrinkToFit="1"/>
    </xf>
    <xf numFmtId="0" fontId="0" fillId="3" borderId="4" xfId="0" applyFill="1" applyBorder="1" applyAlignment="1">
      <alignment horizontal="center" vertical="center" shrinkToFit="1"/>
    </xf>
    <xf numFmtId="0" fontId="0" fillId="0" borderId="4" xfId="0" applyFill="1" applyBorder="1" applyAlignment="1">
      <alignment horizontal="center" vertical="center" shrinkToFit="1"/>
    </xf>
    <xf numFmtId="0" fontId="1" fillId="3" borderId="16"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0" fillId="2" borderId="4" xfId="0" applyFill="1" applyBorder="1" applyAlignment="1">
      <alignment horizontal="center" vertical="center"/>
    </xf>
    <xf numFmtId="0" fontId="0" fillId="3" borderId="3" xfId="0" applyFill="1" applyBorder="1" applyAlignment="1">
      <alignment horizontal="center" vertical="center" shrinkToFit="1"/>
    </xf>
    <xf numFmtId="0" fontId="0" fillId="0" borderId="3" xfId="0" applyBorder="1" applyAlignment="1">
      <alignment horizontal="center" vertical="center" shrinkToFit="1"/>
    </xf>
    <xf numFmtId="0" fontId="1" fillId="0" borderId="4" xfId="0" applyFont="1" applyFill="1" applyBorder="1" applyAlignment="1">
      <alignment vertical="center"/>
    </xf>
    <xf numFmtId="0" fontId="0" fillId="3" borderId="3" xfId="0" applyFill="1" applyBorder="1" applyAlignment="1">
      <alignment vertical="center"/>
    </xf>
    <xf numFmtId="0" fontId="0" fillId="3" borderId="4" xfId="0" applyFill="1" applyBorder="1" applyAlignment="1">
      <alignment vertical="center" shrinkToFit="1"/>
    </xf>
    <xf numFmtId="0" fontId="0" fillId="0" borderId="3" xfId="0" applyBorder="1" applyAlignment="1">
      <alignment vertical="center"/>
    </xf>
    <xf numFmtId="0" fontId="0" fillId="0" borderId="4" xfId="0" applyFill="1" applyBorder="1" applyAlignment="1">
      <alignment vertical="center" shrinkToFit="1"/>
    </xf>
    <xf numFmtId="0" fontId="4" fillId="0" borderId="4" xfId="0" applyFont="1" applyFill="1" applyBorder="1" applyAlignment="1">
      <alignment vertical="center"/>
    </xf>
    <xf numFmtId="0" fontId="1" fillId="0" borderId="4" xfId="0" applyFont="1" applyFill="1" applyBorder="1" applyAlignment="1">
      <alignment vertical="center" wrapText="1"/>
    </xf>
    <xf numFmtId="0" fontId="1" fillId="3" borderId="4" xfId="0" applyFont="1" applyFill="1" applyBorder="1" applyAlignment="1">
      <alignment vertical="center" wrapText="1"/>
    </xf>
    <xf numFmtId="0" fontId="0" fillId="3" borderId="3" xfId="0" applyFill="1" applyBorder="1" applyAlignment="1">
      <alignment vertical="center" wrapText="1"/>
    </xf>
    <xf numFmtId="0" fontId="0" fillId="3" borderId="4" xfId="0" applyFill="1" applyBorder="1" applyAlignment="1">
      <alignment vertical="center" wrapText="1"/>
    </xf>
    <xf numFmtId="0" fontId="0" fillId="0" borderId="3" xfId="0" applyBorder="1" applyAlignment="1">
      <alignment vertical="center" wrapText="1"/>
    </xf>
    <xf numFmtId="0" fontId="0" fillId="0" borderId="4" xfId="0" applyFill="1" applyBorder="1" applyAlignment="1">
      <alignment vertical="center" wrapText="1"/>
    </xf>
    <xf numFmtId="0" fontId="4" fillId="0" borderId="4" xfId="0" applyFont="1" applyFill="1" applyBorder="1" applyAlignment="1">
      <alignment vertical="center" wrapText="1"/>
    </xf>
    <xf numFmtId="0" fontId="1" fillId="0" borderId="0" xfId="0" applyFont="1" applyAlignment="1">
      <alignment horizontal="right"/>
    </xf>
    <xf numFmtId="0" fontId="6" fillId="0" borderId="4" xfId="2" applyFont="1" applyBorder="1" applyAlignment="1">
      <alignment vertical="center" wrapText="1"/>
    </xf>
    <xf numFmtId="0" fontId="10" fillId="3" borderId="4" xfId="0" applyFont="1" applyFill="1" applyBorder="1" applyAlignment="1">
      <alignment vertical="center" wrapText="1"/>
    </xf>
    <xf numFmtId="0" fontId="7" fillId="0" borderId="4" xfId="2" applyFont="1" applyBorder="1" applyAlignment="1">
      <alignment horizontal="left" vertical="center" wrapText="1"/>
    </xf>
    <xf numFmtId="0" fontId="7" fillId="0" borderId="4" xfId="2" applyFont="1" applyBorder="1" applyAlignment="1">
      <alignment vertical="center" wrapText="1"/>
    </xf>
    <xf numFmtId="0" fontId="6" fillId="0" borderId="4" xfId="2" applyFont="1" applyBorder="1" applyAlignment="1">
      <alignment horizontal="left" vertical="center" wrapText="1"/>
    </xf>
    <xf numFmtId="0" fontId="11" fillId="3" borderId="4" xfId="2" applyFont="1" applyFill="1" applyBorder="1" applyAlignment="1">
      <alignment vertical="center" wrapText="1"/>
    </xf>
    <xf numFmtId="0" fontId="11" fillId="3" borderId="4" xfId="2" applyFont="1" applyFill="1" applyBorder="1" applyAlignment="1">
      <alignment horizontal="left" vertical="center" wrapText="1"/>
    </xf>
    <xf numFmtId="0" fontId="8" fillId="0" borderId="4" xfId="2" applyFont="1" applyFill="1" applyBorder="1" applyAlignment="1">
      <alignment vertical="center" wrapText="1"/>
    </xf>
    <xf numFmtId="0" fontId="12" fillId="3" borderId="4" xfId="2" applyFont="1" applyFill="1" applyBorder="1" applyAlignment="1">
      <alignment vertical="center" wrapText="1"/>
    </xf>
    <xf numFmtId="0" fontId="6" fillId="3" borderId="4" xfId="2" applyFont="1" applyFill="1" applyBorder="1" applyAlignment="1">
      <alignment vertical="center" wrapText="1"/>
    </xf>
  </cellXfs>
  <cellStyles count="3">
    <cellStyle name="標準" xfId="0" builtinId="0"/>
    <cellStyle name="標準 2" xfId="1"/>
    <cellStyle name="標準 3" xfId="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V84"/>
  <sheetViews>
    <sheetView tabSelected="1" view="pageBreakPreview" zoomScale="75" zoomScaleSheetLayoutView="75" workbookViewId="0">
      <pane xSplit="2" ySplit="4" topLeftCell="C5" activePane="bottomRight" state="frozen"/>
      <selection pane="topRight"/>
      <selection pane="bottomLeft"/>
      <selection pane="bottomRight" activeCell="V16" sqref="V16"/>
    </sheetView>
  </sheetViews>
  <sheetFormatPr defaultRowHeight="13.5"/>
  <cols>
    <col min="1" max="1" width="5.25" bestFit="1" customWidth="1"/>
    <col min="2" max="2" width="47" style="1" customWidth="1"/>
    <col min="3" max="3" width="5.625" bestFit="1" customWidth="1"/>
    <col min="4" max="4" width="3.375" bestFit="1" customWidth="1"/>
    <col min="5" max="5" width="5.625" bestFit="1" customWidth="1"/>
    <col min="6" max="6" width="6" bestFit="1" customWidth="1"/>
    <col min="7" max="7" width="5.625" style="2" bestFit="1" customWidth="1"/>
    <col min="8" max="8" width="6.375" style="2" bestFit="1" customWidth="1"/>
    <col min="9" max="9" width="5.25" style="2" bestFit="1" customWidth="1"/>
    <col min="10" max="10" width="4.875" style="2" bestFit="1" customWidth="1"/>
    <col min="11" max="11" width="5.25" style="2" bestFit="1" customWidth="1"/>
    <col min="12" max="12" width="4.5" style="2" bestFit="1" customWidth="1"/>
    <col min="13" max="13" width="5.25" style="2" bestFit="1" customWidth="1"/>
    <col min="14" max="14" width="5.25" style="2" customWidth="1"/>
    <col min="15" max="15" width="4.875" style="2" bestFit="1" customWidth="1"/>
    <col min="16" max="16" width="5.25" style="2" customWidth="1"/>
    <col min="17" max="17" width="4.875" style="2" bestFit="1" customWidth="1"/>
    <col min="18" max="20" width="5.25" style="2" hidden="1" customWidth="1"/>
    <col min="21" max="21" width="120.625" style="1" hidden="1" customWidth="1"/>
    <col min="22" max="22" width="78.25" style="1" customWidth="1"/>
    <col min="23" max="24" width="9" customWidth="1"/>
  </cols>
  <sheetData>
    <row r="1" spans="1:22" ht="17.25">
      <c r="A1" s="4" t="s">
        <v>36</v>
      </c>
      <c r="C1" s="4" t="s">
        <v>131</v>
      </c>
      <c r="V1" s="84" t="s">
        <v>102</v>
      </c>
    </row>
    <row r="2" spans="1:22" s="2" customFormat="1">
      <c r="A2" s="5"/>
      <c r="B2" s="13"/>
      <c r="C2" s="26"/>
      <c r="D2" s="34"/>
      <c r="E2" s="42"/>
      <c r="F2" s="5"/>
      <c r="G2" s="5"/>
      <c r="H2" s="59"/>
      <c r="I2" s="59"/>
      <c r="J2" s="5"/>
      <c r="K2" s="5"/>
      <c r="L2" s="5"/>
      <c r="M2" s="68" t="s">
        <v>130</v>
      </c>
      <c r="N2" s="68"/>
      <c r="O2" s="68"/>
      <c r="P2" s="68" t="s">
        <v>129</v>
      </c>
      <c r="Q2" s="68"/>
      <c r="R2" s="5"/>
      <c r="S2" s="5"/>
      <c r="T2" s="5" t="s">
        <v>128</v>
      </c>
      <c r="U2" s="13"/>
      <c r="V2" s="13" t="s">
        <v>127</v>
      </c>
    </row>
    <row r="3" spans="1:22" s="2" customFormat="1">
      <c r="A3" s="6" t="s">
        <v>126</v>
      </c>
      <c r="B3" s="14" t="s">
        <v>125</v>
      </c>
      <c r="C3" s="27" t="s">
        <v>124</v>
      </c>
      <c r="D3" s="35"/>
      <c r="E3" s="43"/>
      <c r="F3" s="6" t="s">
        <v>123</v>
      </c>
      <c r="G3" s="6" t="s">
        <v>122</v>
      </c>
      <c r="H3" s="60" t="s">
        <v>62</v>
      </c>
      <c r="I3" s="60" t="s">
        <v>121</v>
      </c>
      <c r="J3" s="6" t="s">
        <v>120</v>
      </c>
      <c r="K3" s="6" t="s">
        <v>120</v>
      </c>
      <c r="L3" s="6" t="s">
        <v>119</v>
      </c>
      <c r="M3" s="6" t="s">
        <v>91</v>
      </c>
      <c r="N3" s="6"/>
      <c r="O3" s="6" t="s">
        <v>91</v>
      </c>
      <c r="P3" s="6" t="s">
        <v>91</v>
      </c>
      <c r="Q3" s="6" t="s">
        <v>91</v>
      </c>
      <c r="R3" s="6" t="s">
        <v>118</v>
      </c>
      <c r="S3" s="6"/>
      <c r="T3" s="6" t="s">
        <v>117</v>
      </c>
      <c r="U3" s="14" t="s">
        <v>116</v>
      </c>
      <c r="V3" s="14"/>
    </row>
    <row r="4" spans="1:22" s="2" customFormat="1">
      <c r="A4" s="7"/>
      <c r="B4" s="15"/>
      <c r="C4" s="28"/>
      <c r="D4" s="36"/>
      <c r="E4" s="44"/>
      <c r="F4" s="7"/>
      <c r="G4" s="7" t="s">
        <v>115</v>
      </c>
      <c r="H4" s="61"/>
      <c r="I4" s="61"/>
      <c r="J4" s="7" t="s">
        <v>50</v>
      </c>
      <c r="K4" s="7" t="s">
        <v>112</v>
      </c>
      <c r="L4" s="7" t="s">
        <v>114</v>
      </c>
      <c r="M4" s="7" t="s">
        <v>112</v>
      </c>
      <c r="N4" s="7" t="s">
        <v>113</v>
      </c>
      <c r="O4" s="7" t="s">
        <v>50</v>
      </c>
      <c r="P4" s="7" t="s">
        <v>112</v>
      </c>
      <c r="Q4" s="7" t="s">
        <v>50</v>
      </c>
      <c r="R4" s="7" t="s">
        <v>111</v>
      </c>
      <c r="S4" s="7"/>
      <c r="T4" s="7" t="s">
        <v>110</v>
      </c>
      <c r="U4" s="15"/>
      <c r="V4" s="15"/>
    </row>
    <row r="5" spans="1:22" ht="27" customHeight="1">
      <c r="A5" s="8">
        <v>1</v>
      </c>
      <c r="B5" s="16" t="s">
        <v>109</v>
      </c>
      <c r="C5" s="30">
        <v>1</v>
      </c>
      <c r="D5" s="37" t="s">
        <v>8</v>
      </c>
      <c r="E5" s="46">
        <v>3</v>
      </c>
      <c r="F5" s="50">
        <v>3</v>
      </c>
      <c r="G5" s="54">
        <v>9</v>
      </c>
      <c r="H5" s="54"/>
      <c r="I5" s="62" t="s">
        <v>22</v>
      </c>
      <c r="J5" s="62"/>
      <c r="K5" s="62"/>
      <c r="L5" s="62"/>
      <c r="M5" s="62"/>
      <c r="N5" s="62"/>
      <c r="O5" s="62"/>
      <c r="P5" s="62"/>
      <c r="Q5" s="62"/>
      <c r="R5" s="62"/>
      <c r="S5" s="62"/>
      <c r="T5" s="71"/>
      <c r="U5" s="77"/>
      <c r="V5" s="85" t="s">
        <v>108</v>
      </c>
    </row>
    <row r="6" spans="1:22" ht="27.75" customHeight="1">
      <c r="A6" s="9">
        <v>2</v>
      </c>
      <c r="B6" s="17" t="s">
        <v>15</v>
      </c>
      <c r="C6" s="29">
        <f t="shared" ref="C6:C69" si="0">E5+1</f>
        <v>4</v>
      </c>
      <c r="D6" s="38" t="s">
        <v>8</v>
      </c>
      <c r="E6" s="45">
        <f t="shared" ref="E6:E69" si="1">E5+F6</f>
        <v>13</v>
      </c>
      <c r="F6" s="51">
        <v>10</v>
      </c>
      <c r="G6" s="55">
        <v>9</v>
      </c>
      <c r="H6" s="55" t="s">
        <v>19</v>
      </c>
      <c r="I6" s="63"/>
      <c r="J6" s="63"/>
      <c r="K6" s="63"/>
      <c r="L6" s="63"/>
      <c r="M6" s="63"/>
      <c r="N6" s="63"/>
      <c r="O6" s="63"/>
      <c r="P6" s="63"/>
      <c r="Q6" s="63"/>
      <c r="R6" s="63"/>
      <c r="S6" s="63"/>
      <c r="T6" s="52"/>
      <c r="U6" s="78"/>
      <c r="V6" s="86"/>
    </row>
    <row r="7" spans="1:22" ht="27" customHeight="1">
      <c r="A7" s="9">
        <v>3</v>
      </c>
      <c r="B7" s="17" t="s">
        <v>107</v>
      </c>
      <c r="C7" s="31">
        <f t="shared" si="0"/>
        <v>14</v>
      </c>
      <c r="D7" s="39" t="s">
        <v>8</v>
      </c>
      <c r="E7" s="47">
        <f t="shared" si="1"/>
        <v>18</v>
      </c>
      <c r="F7" s="51">
        <v>5</v>
      </c>
      <c r="G7" s="56">
        <v>9</v>
      </c>
      <c r="H7" s="55" t="s">
        <v>19</v>
      </c>
      <c r="I7" s="64"/>
      <c r="J7" s="64"/>
      <c r="K7" s="64"/>
      <c r="L7" s="64"/>
      <c r="M7" s="64"/>
      <c r="N7" s="64"/>
      <c r="O7" s="64"/>
      <c r="P7" s="64"/>
      <c r="Q7" s="64"/>
      <c r="R7" s="69"/>
      <c r="S7" s="69"/>
      <c r="T7" s="72"/>
      <c r="U7" s="79"/>
      <c r="V7" s="86"/>
    </row>
    <row r="8" spans="1:22" ht="27" customHeight="1">
      <c r="A8" s="9">
        <v>4</v>
      </c>
      <c r="B8" s="17" t="s">
        <v>105</v>
      </c>
      <c r="C8" s="31">
        <f t="shared" si="0"/>
        <v>19</v>
      </c>
      <c r="D8" s="39" t="s">
        <v>8</v>
      </c>
      <c r="E8" s="47">
        <f t="shared" si="1"/>
        <v>138</v>
      </c>
      <c r="F8" s="51">
        <v>120</v>
      </c>
      <c r="G8" s="56" t="s">
        <v>27</v>
      </c>
      <c r="H8" s="55" t="s">
        <v>19</v>
      </c>
      <c r="I8" s="64"/>
      <c r="J8" s="64"/>
      <c r="K8" s="64"/>
      <c r="L8" s="64"/>
      <c r="M8" s="64"/>
      <c r="N8" s="63" t="s">
        <v>22</v>
      </c>
      <c r="O8" s="64"/>
      <c r="P8" s="64"/>
      <c r="Q8" s="64"/>
      <c r="R8" s="64"/>
      <c r="S8" s="64"/>
      <c r="T8" s="73"/>
      <c r="U8" s="80"/>
      <c r="V8" s="86"/>
    </row>
    <row r="9" spans="1:22" ht="27" customHeight="1">
      <c r="A9" s="9">
        <v>5</v>
      </c>
      <c r="B9" s="17" t="s">
        <v>104</v>
      </c>
      <c r="C9" s="31">
        <f t="shared" si="0"/>
        <v>139</v>
      </c>
      <c r="D9" s="39" t="s">
        <v>8</v>
      </c>
      <c r="E9" s="47">
        <f t="shared" si="1"/>
        <v>198</v>
      </c>
      <c r="F9" s="51">
        <v>60</v>
      </c>
      <c r="G9" s="55" t="s">
        <v>27</v>
      </c>
      <c r="H9" s="55" t="s">
        <v>19</v>
      </c>
      <c r="I9" s="63"/>
      <c r="J9" s="63"/>
      <c r="K9" s="63"/>
      <c r="L9" s="63"/>
      <c r="M9" s="63"/>
      <c r="N9" s="63" t="s">
        <v>22</v>
      </c>
      <c r="O9" s="63"/>
      <c r="P9" s="63"/>
      <c r="Q9" s="63"/>
      <c r="R9" s="63"/>
      <c r="S9" s="63"/>
      <c r="T9" s="52"/>
      <c r="U9" s="78"/>
      <c r="V9" s="86"/>
    </row>
    <row r="10" spans="1:22" ht="27" customHeight="1">
      <c r="A10" s="9">
        <v>6</v>
      </c>
      <c r="B10" s="17" t="s">
        <v>103</v>
      </c>
      <c r="C10" s="31">
        <f t="shared" si="0"/>
        <v>199</v>
      </c>
      <c r="D10" s="39" t="s">
        <v>8</v>
      </c>
      <c r="E10" s="47">
        <f t="shared" si="1"/>
        <v>213</v>
      </c>
      <c r="F10" s="51">
        <v>15</v>
      </c>
      <c r="G10" s="55" t="s">
        <v>13</v>
      </c>
      <c r="H10" s="55" t="s">
        <v>19</v>
      </c>
      <c r="I10" s="63"/>
      <c r="J10" s="63"/>
      <c r="K10" s="63"/>
      <c r="L10" s="63"/>
      <c r="M10" s="63"/>
      <c r="N10" s="63" t="s">
        <v>22</v>
      </c>
      <c r="O10" s="63"/>
      <c r="P10" s="63"/>
      <c r="Q10" s="63"/>
      <c r="R10" s="63"/>
      <c r="S10" s="63"/>
      <c r="T10" s="52"/>
      <c r="U10" s="78"/>
      <c r="V10" s="86"/>
    </row>
    <row r="11" spans="1:22" ht="27" customHeight="1">
      <c r="A11" s="8">
        <v>7</v>
      </c>
      <c r="B11" s="16" t="s">
        <v>101</v>
      </c>
      <c r="C11" s="32">
        <f t="shared" si="0"/>
        <v>214</v>
      </c>
      <c r="D11" s="40" t="s">
        <v>8</v>
      </c>
      <c r="E11" s="48">
        <f t="shared" si="1"/>
        <v>222</v>
      </c>
      <c r="F11" s="50">
        <v>9</v>
      </c>
      <c r="G11" s="57" t="s">
        <v>13</v>
      </c>
      <c r="H11" s="57"/>
      <c r="I11" s="65" t="s">
        <v>22</v>
      </c>
      <c r="J11" s="65"/>
      <c r="K11" s="65"/>
      <c r="L11" s="65"/>
      <c r="M11" s="65"/>
      <c r="N11" s="65"/>
      <c r="O11" s="65"/>
      <c r="P11" s="65"/>
      <c r="Q11" s="65"/>
      <c r="R11" s="70"/>
      <c r="S11" s="70"/>
      <c r="T11" s="74"/>
      <c r="U11" s="81"/>
      <c r="V11" s="85" t="s">
        <v>143</v>
      </c>
    </row>
    <row r="12" spans="1:22" ht="27" customHeight="1">
      <c r="A12" s="9">
        <v>8</v>
      </c>
      <c r="B12" s="17" t="s">
        <v>100</v>
      </c>
      <c r="C12" s="31">
        <f t="shared" si="0"/>
        <v>223</v>
      </c>
      <c r="D12" s="39" t="s">
        <v>8</v>
      </c>
      <c r="E12" s="47">
        <f t="shared" si="1"/>
        <v>223</v>
      </c>
      <c r="F12" s="52">
        <v>1</v>
      </c>
      <c r="G12" s="56" t="s">
        <v>13</v>
      </c>
      <c r="H12" s="55" t="s">
        <v>19</v>
      </c>
      <c r="I12" s="64"/>
      <c r="J12" s="64"/>
      <c r="K12" s="64"/>
      <c r="L12" s="64"/>
      <c r="M12" s="64"/>
      <c r="N12" s="63" t="s">
        <v>22</v>
      </c>
      <c r="O12" s="64"/>
      <c r="P12" s="64"/>
      <c r="Q12" s="64"/>
      <c r="R12" s="64"/>
      <c r="S12" s="64"/>
      <c r="T12" s="73"/>
      <c r="U12" s="80"/>
      <c r="V12" s="86"/>
    </row>
    <row r="13" spans="1:22" ht="27" customHeight="1">
      <c r="A13" s="9">
        <v>9</v>
      </c>
      <c r="B13" s="18" t="s">
        <v>98</v>
      </c>
      <c r="C13" s="31">
        <f t="shared" si="0"/>
        <v>224</v>
      </c>
      <c r="D13" s="39" t="s">
        <v>8</v>
      </c>
      <c r="E13" s="47">
        <f t="shared" si="1"/>
        <v>224</v>
      </c>
      <c r="F13" s="52">
        <v>1</v>
      </c>
      <c r="G13" s="55" t="s">
        <v>13</v>
      </c>
      <c r="H13" s="55" t="s">
        <v>19</v>
      </c>
      <c r="I13" s="63"/>
      <c r="J13" s="63"/>
      <c r="K13" s="63"/>
      <c r="L13" s="63"/>
      <c r="M13" s="63"/>
      <c r="N13" s="63" t="s">
        <v>22</v>
      </c>
      <c r="O13" s="63"/>
      <c r="P13" s="63"/>
      <c r="Q13" s="63"/>
      <c r="R13" s="63"/>
      <c r="S13" s="63"/>
      <c r="T13" s="52"/>
      <c r="U13" s="78"/>
      <c r="V13" s="86"/>
    </row>
    <row r="14" spans="1:22" ht="27" customHeight="1">
      <c r="A14" s="8">
        <v>10</v>
      </c>
      <c r="B14" s="16" t="s">
        <v>97</v>
      </c>
      <c r="C14" s="32">
        <f t="shared" si="0"/>
        <v>225</v>
      </c>
      <c r="D14" s="40" t="s">
        <v>8</v>
      </c>
      <c r="E14" s="48">
        <f t="shared" si="1"/>
        <v>225</v>
      </c>
      <c r="F14" s="50">
        <v>1</v>
      </c>
      <c r="G14" s="54">
        <v>9</v>
      </c>
      <c r="H14" s="54"/>
      <c r="I14" s="62" t="s">
        <v>22</v>
      </c>
      <c r="J14" s="62"/>
      <c r="K14" s="62"/>
      <c r="L14" s="62"/>
      <c r="M14" s="62"/>
      <c r="N14" s="62"/>
      <c r="O14" s="62" t="s">
        <v>22</v>
      </c>
      <c r="P14" s="62"/>
      <c r="Q14" s="62"/>
      <c r="R14" s="62"/>
      <c r="S14" s="62"/>
      <c r="T14" s="71"/>
      <c r="U14" s="77"/>
      <c r="V14" s="77" t="s">
        <v>144</v>
      </c>
    </row>
    <row r="15" spans="1:22" ht="27">
      <c r="A15" s="8">
        <v>11</v>
      </c>
      <c r="B15" s="16" t="s">
        <v>96</v>
      </c>
      <c r="C15" s="32">
        <f t="shared" si="0"/>
        <v>226</v>
      </c>
      <c r="D15" s="40" t="s">
        <v>8</v>
      </c>
      <c r="E15" s="48">
        <f t="shared" si="1"/>
        <v>227</v>
      </c>
      <c r="F15" s="50">
        <v>2</v>
      </c>
      <c r="G15" s="57">
        <v>9</v>
      </c>
      <c r="H15" s="57"/>
      <c r="I15" s="65" t="s">
        <v>22</v>
      </c>
      <c r="J15" s="65" t="s">
        <v>22</v>
      </c>
      <c r="K15" s="65"/>
      <c r="L15" s="65"/>
      <c r="M15" s="65"/>
      <c r="N15" s="65"/>
      <c r="O15" s="65"/>
      <c r="P15" s="65"/>
      <c r="Q15" s="65"/>
      <c r="R15" s="70"/>
      <c r="S15" s="70"/>
      <c r="T15" s="74"/>
      <c r="U15" s="81"/>
      <c r="V15" s="77" t="s">
        <v>106</v>
      </c>
    </row>
    <row r="16" spans="1:22" ht="27" customHeight="1">
      <c r="A16" s="9">
        <v>12</v>
      </c>
      <c r="B16" s="17" t="s">
        <v>16</v>
      </c>
      <c r="C16" s="31">
        <f t="shared" si="0"/>
        <v>228</v>
      </c>
      <c r="D16" s="39" t="s">
        <v>8</v>
      </c>
      <c r="E16" s="47">
        <f t="shared" si="1"/>
        <v>347</v>
      </c>
      <c r="F16" s="51">
        <v>120</v>
      </c>
      <c r="G16" s="56" t="s">
        <v>27</v>
      </c>
      <c r="H16" s="55" t="s">
        <v>19</v>
      </c>
      <c r="I16" s="64"/>
      <c r="J16" s="64"/>
      <c r="K16" s="64"/>
      <c r="L16" s="64"/>
      <c r="M16" s="64"/>
      <c r="N16" s="64" t="s">
        <v>22</v>
      </c>
      <c r="O16" s="64"/>
      <c r="P16" s="64"/>
      <c r="Q16" s="64"/>
      <c r="R16" s="64"/>
      <c r="S16" s="64"/>
      <c r="T16" s="73"/>
      <c r="U16" s="80"/>
      <c r="V16" s="86"/>
    </row>
    <row r="17" spans="1:22" ht="27" customHeight="1">
      <c r="A17" s="9">
        <v>13</v>
      </c>
      <c r="B17" s="19" t="s">
        <v>95</v>
      </c>
      <c r="C17" s="31">
        <f t="shared" si="0"/>
        <v>348</v>
      </c>
      <c r="D17" s="39" t="s">
        <v>8</v>
      </c>
      <c r="E17" s="47">
        <f t="shared" si="1"/>
        <v>348</v>
      </c>
      <c r="F17" s="51">
        <v>1</v>
      </c>
      <c r="G17" s="55">
        <v>9</v>
      </c>
      <c r="H17" s="55" t="s">
        <v>19</v>
      </c>
      <c r="I17" s="63"/>
      <c r="J17" s="63"/>
      <c r="K17" s="63"/>
      <c r="L17" s="63"/>
      <c r="M17" s="63"/>
      <c r="N17" s="63"/>
      <c r="O17" s="63"/>
      <c r="P17" s="63"/>
      <c r="Q17" s="63"/>
      <c r="R17" s="63"/>
      <c r="S17" s="63"/>
      <c r="T17" s="52"/>
      <c r="U17" s="78"/>
      <c r="V17" s="86"/>
    </row>
    <row r="18" spans="1:22" ht="27" customHeight="1">
      <c r="A18" s="9">
        <v>14</v>
      </c>
      <c r="B18" s="19" t="s">
        <v>17</v>
      </c>
      <c r="C18" s="31">
        <f t="shared" si="0"/>
        <v>349</v>
      </c>
      <c r="D18" s="39" t="s">
        <v>8</v>
      </c>
      <c r="E18" s="47">
        <f t="shared" si="1"/>
        <v>408</v>
      </c>
      <c r="F18" s="51">
        <v>60</v>
      </c>
      <c r="G18" s="55" t="s">
        <v>27</v>
      </c>
      <c r="H18" s="55" t="s">
        <v>19</v>
      </c>
      <c r="I18" s="63"/>
      <c r="J18" s="63"/>
      <c r="K18" s="63"/>
      <c r="L18" s="63"/>
      <c r="M18" s="63"/>
      <c r="N18" s="63" t="s">
        <v>22</v>
      </c>
      <c r="O18" s="63"/>
      <c r="P18" s="63"/>
      <c r="Q18" s="63"/>
      <c r="R18" s="63"/>
      <c r="S18" s="63"/>
      <c r="T18" s="52"/>
      <c r="U18" s="78"/>
      <c r="V18" s="86"/>
    </row>
    <row r="19" spans="1:22" ht="27" customHeight="1">
      <c r="A19" s="8">
        <v>15</v>
      </c>
      <c r="B19" s="20" t="s">
        <v>94</v>
      </c>
      <c r="C19" s="32">
        <f t="shared" si="0"/>
        <v>409</v>
      </c>
      <c r="D19" s="40" t="s">
        <v>8</v>
      </c>
      <c r="E19" s="48">
        <f t="shared" si="1"/>
        <v>409</v>
      </c>
      <c r="F19" s="50">
        <v>1</v>
      </c>
      <c r="G19" s="57">
        <v>9</v>
      </c>
      <c r="H19" s="57"/>
      <c r="I19" s="65" t="s">
        <v>22</v>
      </c>
      <c r="J19" s="65"/>
      <c r="K19" s="65"/>
      <c r="L19" s="65"/>
      <c r="M19" s="65"/>
      <c r="N19" s="65"/>
      <c r="O19" s="65"/>
      <c r="P19" s="65"/>
      <c r="Q19" s="65"/>
      <c r="R19" s="70"/>
      <c r="S19" s="70"/>
      <c r="T19" s="74"/>
      <c r="U19" s="81"/>
      <c r="V19" s="87" t="s">
        <v>1</v>
      </c>
    </row>
    <row r="20" spans="1:22" ht="27" customHeight="1">
      <c r="A20" s="8">
        <v>16</v>
      </c>
      <c r="B20" s="20" t="s">
        <v>21</v>
      </c>
      <c r="C20" s="32">
        <f t="shared" si="0"/>
        <v>410</v>
      </c>
      <c r="D20" s="40" t="s">
        <v>8</v>
      </c>
      <c r="E20" s="48">
        <f t="shared" si="1"/>
        <v>411</v>
      </c>
      <c r="F20" s="50">
        <v>2</v>
      </c>
      <c r="G20" s="57">
        <v>9</v>
      </c>
      <c r="H20" s="57"/>
      <c r="I20" s="65" t="s">
        <v>22</v>
      </c>
      <c r="J20" s="65" t="s">
        <v>22</v>
      </c>
      <c r="K20" s="65"/>
      <c r="L20" s="65"/>
      <c r="M20" s="65"/>
      <c r="N20" s="65" t="s">
        <v>22</v>
      </c>
      <c r="O20" s="65"/>
      <c r="P20" s="65"/>
      <c r="Q20" s="65"/>
      <c r="R20" s="65"/>
      <c r="S20" s="65"/>
      <c r="T20" s="75"/>
      <c r="U20" s="82"/>
      <c r="V20" s="87"/>
    </row>
    <row r="21" spans="1:22" ht="27" customHeight="1">
      <c r="A21" s="8">
        <v>17</v>
      </c>
      <c r="B21" s="20" t="s">
        <v>93</v>
      </c>
      <c r="C21" s="32">
        <f t="shared" si="0"/>
        <v>412</v>
      </c>
      <c r="D21" s="40" t="s">
        <v>8</v>
      </c>
      <c r="E21" s="48">
        <f t="shared" si="1"/>
        <v>413</v>
      </c>
      <c r="F21" s="50">
        <v>2</v>
      </c>
      <c r="G21" s="54">
        <v>9</v>
      </c>
      <c r="H21" s="54"/>
      <c r="I21" s="62" t="s">
        <v>22</v>
      </c>
      <c r="J21" s="65" t="s">
        <v>22</v>
      </c>
      <c r="K21" s="62"/>
      <c r="L21" s="62"/>
      <c r="M21" s="62"/>
      <c r="N21" s="65" t="s">
        <v>22</v>
      </c>
      <c r="O21" s="62"/>
      <c r="P21" s="62"/>
      <c r="Q21" s="62"/>
      <c r="R21" s="62"/>
      <c r="S21" s="62"/>
      <c r="T21" s="71"/>
      <c r="U21" s="77"/>
      <c r="V21" s="87"/>
    </row>
    <row r="22" spans="1:22" ht="27" customHeight="1">
      <c r="A22" s="8">
        <v>18</v>
      </c>
      <c r="B22" s="20" t="s">
        <v>92</v>
      </c>
      <c r="C22" s="32">
        <f t="shared" si="0"/>
        <v>414</v>
      </c>
      <c r="D22" s="40" t="s">
        <v>8</v>
      </c>
      <c r="E22" s="48">
        <f t="shared" si="1"/>
        <v>415</v>
      </c>
      <c r="F22" s="50">
        <v>2</v>
      </c>
      <c r="G22" s="54">
        <v>9</v>
      </c>
      <c r="H22" s="54"/>
      <c r="I22" s="62" t="s">
        <v>22</v>
      </c>
      <c r="J22" s="65" t="s">
        <v>22</v>
      </c>
      <c r="K22" s="62"/>
      <c r="L22" s="62"/>
      <c r="M22" s="62"/>
      <c r="N22" s="65" t="s">
        <v>22</v>
      </c>
      <c r="O22" s="62"/>
      <c r="P22" s="62"/>
      <c r="Q22" s="62"/>
      <c r="R22" s="62"/>
      <c r="S22" s="62"/>
      <c r="T22" s="71"/>
      <c r="U22" s="77"/>
      <c r="V22" s="87"/>
    </row>
    <row r="23" spans="1:22" ht="27" customHeight="1">
      <c r="A23" s="8">
        <v>19</v>
      </c>
      <c r="B23" s="20" t="s">
        <v>133</v>
      </c>
      <c r="C23" s="32">
        <f t="shared" si="0"/>
        <v>416</v>
      </c>
      <c r="D23" s="40" t="s">
        <v>8</v>
      </c>
      <c r="E23" s="48">
        <f t="shared" si="1"/>
        <v>425</v>
      </c>
      <c r="F23" s="50">
        <v>10</v>
      </c>
      <c r="G23" s="57">
        <v>9</v>
      </c>
      <c r="H23" s="57"/>
      <c r="I23" s="65" t="s">
        <v>22</v>
      </c>
      <c r="J23" s="65" t="s">
        <v>22</v>
      </c>
      <c r="K23" s="65"/>
      <c r="L23" s="65"/>
      <c r="M23" s="65"/>
      <c r="N23" s="65"/>
      <c r="O23" s="65" t="s">
        <v>22</v>
      </c>
      <c r="P23" s="65"/>
      <c r="Q23" s="65"/>
      <c r="R23" s="70"/>
      <c r="S23" s="70"/>
      <c r="T23" s="74"/>
      <c r="U23" s="81"/>
      <c r="V23" s="82" t="s">
        <v>135</v>
      </c>
    </row>
    <row r="24" spans="1:22" ht="27" customHeight="1">
      <c r="A24" s="9">
        <v>20</v>
      </c>
      <c r="B24" s="19" t="s">
        <v>90</v>
      </c>
      <c r="C24" s="31">
        <f t="shared" si="0"/>
        <v>426</v>
      </c>
      <c r="D24" s="39" t="s">
        <v>8</v>
      </c>
      <c r="E24" s="47">
        <f t="shared" si="1"/>
        <v>435</v>
      </c>
      <c r="F24" s="51">
        <v>10</v>
      </c>
      <c r="G24" s="56">
        <v>9</v>
      </c>
      <c r="H24" s="55" t="s">
        <v>19</v>
      </c>
      <c r="I24" s="64"/>
      <c r="J24" s="64"/>
      <c r="K24" s="64"/>
      <c r="L24" s="64"/>
      <c r="M24" s="64"/>
      <c r="N24" s="64"/>
      <c r="O24" s="64"/>
      <c r="P24" s="64"/>
      <c r="Q24" s="64"/>
      <c r="R24" s="64"/>
      <c r="S24" s="64"/>
      <c r="T24" s="73"/>
      <c r="U24" s="80"/>
      <c r="V24" s="86"/>
    </row>
    <row r="25" spans="1:22" ht="27" customHeight="1">
      <c r="A25" s="8">
        <v>21</v>
      </c>
      <c r="B25" s="20" t="s">
        <v>70</v>
      </c>
      <c r="C25" s="32">
        <f t="shared" si="0"/>
        <v>436</v>
      </c>
      <c r="D25" s="40" t="s">
        <v>8</v>
      </c>
      <c r="E25" s="48">
        <f t="shared" si="1"/>
        <v>445</v>
      </c>
      <c r="F25" s="50">
        <v>10</v>
      </c>
      <c r="G25" s="54">
        <v>9</v>
      </c>
      <c r="H25" s="54"/>
      <c r="I25" s="62" t="s">
        <v>22</v>
      </c>
      <c r="J25" s="65" t="s">
        <v>22</v>
      </c>
      <c r="K25" s="62"/>
      <c r="L25" s="62"/>
      <c r="M25" s="62"/>
      <c r="N25" s="62"/>
      <c r="O25" s="65" t="s">
        <v>22</v>
      </c>
      <c r="P25" s="62"/>
      <c r="Q25" s="62"/>
      <c r="R25" s="62"/>
      <c r="S25" s="62"/>
      <c r="T25" s="71"/>
      <c r="U25" s="77"/>
      <c r="V25" s="82" t="s">
        <v>134</v>
      </c>
    </row>
    <row r="26" spans="1:22" ht="27" customHeight="1">
      <c r="A26" s="9">
        <v>22</v>
      </c>
      <c r="B26" s="19" t="s">
        <v>89</v>
      </c>
      <c r="C26" s="31">
        <f t="shared" si="0"/>
        <v>446</v>
      </c>
      <c r="D26" s="39" t="s">
        <v>8</v>
      </c>
      <c r="E26" s="47">
        <f t="shared" si="1"/>
        <v>455</v>
      </c>
      <c r="F26" s="51">
        <v>10</v>
      </c>
      <c r="G26" s="55">
        <v>9</v>
      </c>
      <c r="H26" s="55" t="s">
        <v>19</v>
      </c>
      <c r="I26" s="63"/>
      <c r="J26" s="63"/>
      <c r="K26" s="63"/>
      <c r="L26" s="63"/>
      <c r="M26" s="63"/>
      <c r="N26" s="63"/>
      <c r="O26" s="63"/>
      <c r="P26" s="63"/>
      <c r="Q26" s="63"/>
      <c r="R26" s="63"/>
      <c r="S26" s="63"/>
      <c r="T26" s="52"/>
      <c r="U26" s="78"/>
      <c r="V26" s="86"/>
    </row>
    <row r="27" spans="1:22" ht="27" customHeight="1">
      <c r="A27" s="8">
        <v>23</v>
      </c>
      <c r="B27" s="20" t="s">
        <v>88</v>
      </c>
      <c r="C27" s="32">
        <f t="shared" si="0"/>
        <v>456</v>
      </c>
      <c r="D27" s="40" t="s">
        <v>8</v>
      </c>
      <c r="E27" s="48">
        <f t="shared" si="1"/>
        <v>465</v>
      </c>
      <c r="F27" s="50">
        <v>10</v>
      </c>
      <c r="G27" s="57">
        <v>9</v>
      </c>
      <c r="H27" s="57"/>
      <c r="I27" s="65" t="s">
        <v>22</v>
      </c>
      <c r="J27" s="65" t="s">
        <v>22</v>
      </c>
      <c r="K27" s="65"/>
      <c r="L27" s="65"/>
      <c r="M27" s="65"/>
      <c r="N27" s="65"/>
      <c r="O27" s="65" t="s">
        <v>22</v>
      </c>
      <c r="P27" s="65"/>
      <c r="Q27" s="65"/>
      <c r="R27" s="70"/>
      <c r="S27" s="70"/>
      <c r="T27" s="74"/>
      <c r="U27" s="81"/>
      <c r="V27" s="82" t="s">
        <v>132</v>
      </c>
    </row>
    <row r="28" spans="1:22" ht="27" customHeight="1">
      <c r="A28" s="9">
        <v>24</v>
      </c>
      <c r="B28" s="19" t="s">
        <v>87</v>
      </c>
      <c r="C28" s="31">
        <f t="shared" si="0"/>
        <v>466</v>
      </c>
      <c r="D28" s="39" t="s">
        <v>8</v>
      </c>
      <c r="E28" s="47">
        <f t="shared" si="1"/>
        <v>475</v>
      </c>
      <c r="F28" s="51">
        <v>10</v>
      </c>
      <c r="G28" s="56">
        <v>9</v>
      </c>
      <c r="H28" s="55" t="s">
        <v>19</v>
      </c>
      <c r="I28" s="64"/>
      <c r="J28" s="64"/>
      <c r="K28" s="64"/>
      <c r="L28" s="64"/>
      <c r="M28" s="64"/>
      <c r="N28" s="64"/>
      <c r="O28" s="64"/>
      <c r="P28" s="64"/>
      <c r="Q28" s="64"/>
      <c r="R28" s="64"/>
      <c r="S28" s="64"/>
      <c r="T28" s="73"/>
      <c r="U28" s="80"/>
      <c r="V28" s="86"/>
    </row>
    <row r="29" spans="1:22" ht="27" customHeight="1">
      <c r="A29" s="8">
        <v>25</v>
      </c>
      <c r="B29" s="20" t="s">
        <v>86</v>
      </c>
      <c r="C29" s="32">
        <f t="shared" si="0"/>
        <v>476</v>
      </c>
      <c r="D29" s="40" t="s">
        <v>8</v>
      </c>
      <c r="E29" s="48">
        <f t="shared" si="1"/>
        <v>485</v>
      </c>
      <c r="F29" s="50">
        <v>10</v>
      </c>
      <c r="G29" s="54">
        <v>9</v>
      </c>
      <c r="H29" s="54"/>
      <c r="I29" s="62" t="s">
        <v>22</v>
      </c>
      <c r="J29" s="65" t="s">
        <v>22</v>
      </c>
      <c r="K29" s="62"/>
      <c r="L29" s="62"/>
      <c r="M29" s="62"/>
      <c r="N29" s="62"/>
      <c r="O29" s="65" t="s">
        <v>22</v>
      </c>
      <c r="P29" s="62"/>
      <c r="Q29" s="62"/>
      <c r="R29" s="62"/>
      <c r="S29" s="62"/>
      <c r="T29" s="71"/>
      <c r="U29" s="77"/>
      <c r="V29" s="82" t="s">
        <v>136</v>
      </c>
    </row>
    <row r="30" spans="1:22" ht="27" customHeight="1">
      <c r="A30" s="9">
        <v>26</v>
      </c>
      <c r="B30" s="19" t="s">
        <v>85</v>
      </c>
      <c r="C30" s="31">
        <f t="shared" si="0"/>
        <v>486</v>
      </c>
      <c r="D30" s="39" t="s">
        <v>8</v>
      </c>
      <c r="E30" s="47">
        <f t="shared" si="1"/>
        <v>495</v>
      </c>
      <c r="F30" s="51">
        <v>10</v>
      </c>
      <c r="G30" s="55">
        <v>9</v>
      </c>
      <c r="H30" s="55" t="s">
        <v>19</v>
      </c>
      <c r="I30" s="63"/>
      <c r="J30" s="63"/>
      <c r="K30" s="63"/>
      <c r="L30" s="63"/>
      <c r="M30" s="63"/>
      <c r="N30" s="63"/>
      <c r="O30" s="63"/>
      <c r="P30" s="63"/>
      <c r="Q30" s="63"/>
      <c r="R30" s="63"/>
      <c r="S30" s="63"/>
      <c r="T30" s="52"/>
      <c r="U30" s="78"/>
      <c r="V30" s="86"/>
    </row>
    <row r="31" spans="1:22" ht="27" customHeight="1">
      <c r="A31" s="8">
        <v>27</v>
      </c>
      <c r="B31" s="20" t="s">
        <v>84</v>
      </c>
      <c r="C31" s="32">
        <f t="shared" si="0"/>
        <v>496</v>
      </c>
      <c r="D31" s="40" t="s">
        <v>8</v>
      </c>
      <c r="E31" s="48">
        <f t="shared" si="1"/>
        <v>505</v>
      </c>
      <c r="F31" s="50">
        <v>10</v>
      </c>
      <c r="G31" s="57">
        <v>9</v>
      </c>
      <c r="H31" s="57"/>
      <c r="I31" s="65" t="s">
        <v>22</v>
      </c>
      <c r="J31" s="65" t="s">
        <v>22</v>
      </c>
      <c r="K31" s="65"/>
      <c r="L31" s="65"/>
      <c r="M31" s="65"/>
      <c r="N31" s="65"/>
      <c r="O31" s="65" t="s">
        <v>22</v>
      </c>
      <c r="P31" s="65"/>
      <c r="Q31" s="65"/>
      <c r="R31" s="70"/>
      <c r="S31" s="70"/>
      <c r="T31" s="74"/>
      <c r="U31" s="81"/>
      <c r="V31" s="82" t="s">
        <v>137</v>
      </c>
    </row>
    <row r="32" spans="1:22" ht="27" customHeight="1">
      <c r="A32" s="9">
        <v>28</v>
      </c>
      <c r="B32" s="19" t="s">
        <v>83</v>
      </c>
      <c r="C32" s="31">
        <f t="shared" si="0"/>
        <v>506</v>
      </c>
      <c r="D32" s="39" t="s">
        <v>8</v>
      </c>
      <c r="E32" s="47">
        <f t="shared" si="1"/>
        <v>515</v>
      </c>
      <c r="F32" s="51">
        <v>10</v>
      </c>
      <c r="G32" s="56">
        <v>9</v>
      </c>
      <c r="H32" s="55" t="s">
        <v>19</v>
      </c>
      <c r="I32" s="64"/>
      <c r="J32" s="64"/>
      <c r="K32" s="64"/>
      <c r="L32" s="64"/>
      <c r="M32" s="64"/>
      <c r="N32" s="64"/>
      <c r="O32" s="64"/>
      <c r="P32" s="64"/>
      <c r="Q32" s="64"/>
      <c r="R32" s="64"/>
      <c r="S32" s="64"/>
      <c r="T32" s="73"/>
      <c r="U32" s="80"/>
      <c r="V32" s="86"/>
    </row>
    <row r="33" spans="1:22" ht="27" customHeight="1">
      <c r="A33" s="8">
        <v>29</v>
      </c>
      <c r="B33" s="20" t="s">
        <v>82</v>
      </c>
      <c r="C33" s="32">
        <f t="shared" si="0"/>
        <v>516</v>
      </c>
      <c r="D33" s="40" t="s">
        <v>8</v>
      </c>
      <c r="E33" s="48">
        <f t="shared" si="1"/>
        <v>525</v>
      </c>
      <c r="F33" s="50">
        <v>10</v>
      </c>
      <c r="G33" s="54">
        <v>9</v>
      </c>
      <c r="H33" s="54"/>
      <c r="I33" s="62" t="s">
        <v>22</v>
      </c>
      <c r="J33" s="65" t="s">
        <v>22</v>
      </c>
      <c r="K33" s="62"/>
      <c r="L33" s="62"/>
      <c r="M33" s="62"/>
      <c r="N33" s="62"/>
      <c r="O33" s="65" t="s">
        <v>22</v>
      </c>
      <c r="P33" s="62"/>
      <c r="Q33" s="62"/>
      <c r="R33" s="62"/>
      <c r="S33" s="62"/>
      <c r="T33" s="71"/>
      <c r="U33" s="77"/>
      <c r="V33" s="82" t="s">
        <v>138</v>
      </c>
    </row>
    <row r="34" spans="1:22" ht="27" customHeight="1">
      <c r="A34" s="9">
        <v>30</v>
      </c>
      <c r="B34" s="19" t="s">
        <v>81</v>
      </c>
      <c r="C34" s="31">
        <f t="shared" si="0"/>
        <v>526</v>
      </c>
      <c r="D34" s="39" t="s">
        <v>8</v>
      </c>
      <c r="E34" s="47">
        <f t="shared" si="1"/>
        <v>535</v>
      </c>
      <c r="F34" s="51">
        <v>10</v>
      </c>
      <c r="G34" s="55">
        <v>9</v>
      </c>
      <c r="H34" s="55" t="s">
        <v>19</v>
      </c>
      <c r="I34" s="63"/>
      <c r="J34" s="63"/>
      <c r="K34" s="63"/>
      <c r="L34" s="63"/>
      <c r="M34" s="63"/>
      <c r="N34" s="63"/>
      <c r="O34" s="63"/>
      <c r="P34" s="63"/>
      <c r="Q34" s="63"/>
      <c r="R34" s="63"/>
      <c r="S34" s="63"/>
      <c r="T34" s="52"/>
      <c r="U34" s="78"/>
      <c r="V34" s="86"/>
    </row>
    <row r="35" spans="1:22" ht="27" customHeight="1">
      <c r="A35" s="10">
        <v>31</v>
      </c>
      <c r="B35" s="21" t="s">
        <v>53</v>
      </c>
      <c r="C35" s="32">
        <f t="shared" si="0"/>
        <v>536</v>
      </c>
      <c r="D35" s="40" t="s">
        <v>8</v>
      </c>
      <c r="E35" s="48">
        <f t="shared" si="1"/>
        <v>545</v>
      </c>
      <c r="F35" s="50">
        <v>10</v>
      </c>
      <c r="G35" s="57">
        <v>9</v>
      </c>
      <c r="H35" s="57"/>
      <c r="I35" s="65" t="s">
        <v>22</v>
      </c>
      <c r="J35" s="65" t="s">
        <v>22</v>
      </c>
      <c r="K35" s="65"/>
      <c r="L35" s="65"/>
      <c r="M35" s="65"/>
      <c r="N35" s="65"/>
      <c r="O35" s="65" t="s">
        <v>22</v>
      </c>
      <c r="P35" s="65"/>
      <c r="Q35" s="65"/>
      <c r="R35" s="70"/>
      <c r="S35" s="70"/>
      <c r="T35" s="74"/>
      <c r="U35" s="81"/>
      <c r="V35" s="87" t="s">
        <v>139</v>
      </c>
    </row>
    <row r="36" spans="1:22" ht="27" customHeight="1">
      <c r="A36" s="11">
        <v>32</v>
      </c>
      <c r="B36" s="22" t="s">
        <v>80</v>
      </c>
      <c r="C36" s="31">
        <f t="shared" si="0"/>
        <v>546</v>
      </c>
      <c r="D36" s="39" t="s">
        <v>8</v>
      </c>
      <c r="E36" s="47">
        <f t="shared" si="1"/>
        <v>555</v>
      </c>
      <c r="F36" s="51">
        <v>10</v>
      </c>
      <c r="G36" s="56">
        <v>9</v>
      </c>
      <c r="H36" s="55" t="s">
        <v>19</v>
      </c>
      <c r="I36" s="64"/>
      <c r="J36" s="64"/>
      <c r="K36" s="64"/>
      <c r="L36" s="64"/>
      <c r="M36" s="64"/>
      <c r="N36" s="64"/>
      <c r="O36" s="64"/>
      <c r="P36" s="64"/>
      <c r="Q36" s="64"/>
      <c r="R36" s="64"/>
      <c r="S36" s="64"/>
      <c r="T36" s="73"/>
      <c r="U36" s="80"/>
      <c r="V36" s="86"/>
    </row>
    <row r="37" spans="1:22" ht="27" customHeight="1">
      <c r="A37" s="10">
        <v>33</v>
      </c>
      <c r="B37" s="21" t="s">
        <v>79</v>
      </c>
      <c r="C37" s="32">
        <f t="shared" si="0"/>
        <v>556</v>
      </c>
      <c r="D37" s="40" t="s">
        <v>8</v>
      </c>
      <c r="E37" s="48">
        <f t="shared" si="1"/>
        <v>565</v>
      </c>
      <c r="F37" s="50">
        <v>10</v>
      </c>
      <c r="G37" s="54">
        <v>9</v>
      </c>
      <c r="H37" s="54"/>
      <c r="I37" s="62" t="s">
        <v>22</v>
      </c>
      <c r="J37" s="65" t="s">
        <v>22</v>
      </c>
      <c r="K37" s="62"/>
      <c r="L37" s="62"/>
      <c r="M37" s="62"/>
      <c r="N37" s="62"/>
      <c r="O37" s="65" t="s">
        <v>22</v>
      </c>
      <c r="P37" s="62"/>
      <c r="Q37" s="62"/>
      <c r="R37" s="62"/>
      <c r="S37" s="62"/>
      <c r="T37" s="71"/>
      <c r="U37" s="77"/>
      <c r="V37" s="88" t="s">
        <v>140</v>
      </c>
    </row>
    <row r="38" spans="1:22" ht="27" customHeight="1">
      <c r="A38" s="11">
        <v>34</v>
      </c>
      <c r="B38" s="22" t="s">
        <v>78</v>
      </c>
      <c r="C38" s="31">
        <f t="shared" si="0"/>
        <v>566</v>
      </c>
      <c r="D38" s="39" t="s">
        <v>8</v>
      </c>
      <c r="E38" s="47">
        <f t="shared" si="1"/>
        <v>575</v>
      </c>
      <c r="F38" s="51">
        <v>10</v>
      </c>
      <c r="G38" s="55">
        <v>9</v>
      </c>
      <c r="H38" s="55" t="s">
        <v>19</v>
      </c>
      <c r="I38" s="63"/>
      <c r="J38" s="63"/>
      <c r="K38" s="63"/>
      <c r="L38" s="63"/>
      <c r="M38" s="63"/>
      <c r="N38" s="63"/>
      <c r="O38" s="63"/>
      <c r="P38" s="63"/>
      <c r="Q38" s="63"/>
      <c r="R38" s="63"/>
      <c r="S38" s="63"/>
      <c r="T38" s="52"/>
      <c r="U38" s="78"/>
      <c r="V38" s="86"/>
    </row>
    <row r="39" spans="1:22" ht="27" customHeight="1">
      <c r="A39" s="10">
        <v>35</v>
      </c>
      <c r="B39" s="16" t="s">
        <v>77</v>
      </c>
      <c r="C39" s="32">
        <f t="shared" si="0"/>
        <v>576</v>
      </c>
      <c r="D39" s="40" t="s">
        <v>8</v>
      </c>
      <c r="E39" s="48">
        <f t="shared" si="1"/>
        <v>576</v>
      </c>
      <c r="F39" s="50">
        <v>1</v>
      </c>
      <c r="G39" s="57">
        <v>9</v>
      </c>
      <c r="H39" s="57"/>
      <c r="I39" s="65" t="s">
        <v>22</v>
      </c>
      <c r="J39" s="65"/>
      <c r="K39" s="65"/>
      <c r="L39" s="65"/>
      <c r="M39" s="65"/>
      <c r="N39" s="65"/>
      <c r="O39" s="65" t="s">
        <v>22</v>
      </c>
      <c r="P39" s="65"/>
      <c r="Q39" s="65"/>
      <c r="R39" s="70"/>
      <c r="S39" s="70"/>
      <c r="T39" s="74"/>
      <c r="U39" s="81"/>
      <c r="V39" s="89" t="s">
        <v>76</v>
      </c>
    </row>
    <row r="40" spans="1:22" ht="27" customHeight="1">
      <c r="A40" s="10">
        <v>36</v>
      </c>
      <c r="B40" s="16" t="s">
        <v>75</v>
      </c>
      <c r="C40" s="32">
        <f t="shared" si="0"/>
        <v>577</v>
      </c>
      <c r="D40" s="40" t="s">
        <v>8</v>
      </c>
      <c r="E40" s="48">
        <f t="shared" si="1"/>
        <v>577</v>
      </c>
      <c r="F40" s="50">
        <v>1</v>
      </c>
      <c r="G40" s="57">
        <v>9</v>
      </c>
      <c r="H40" s="57"/>
      <c r="I40" s="65" t="s">
        <v>22</v>
      </c>
      <c r="J40" s="65"/>
      <c r="K40" s="65"/>
      <c r="L40" s="65"/>
      <c r="M40" s="65"/>
      <c r="N40" s="65"/>
      <c r="O40" s="65" t="s">
        <v>22</v>
      </c>
      <c r="P40" s="65"/>
      <c r="Q40" s="65"/>
      <c r="R40" s="65"/>
      <c r="S40" s="65"/>
      <c r="T40" s="75"/>
      <c r="U40" s="82"/>
      <c r="V40" s="89" t="s">
        <v>74</v>
      </c>
    </row>
    <row r="41" spans="1:22" ht="27" customHeight="1">
      <c r="A41" s="11">
        <v>37</v>
      </c>
      <c r="B41" s="17" t="s">
        <v>73</v>
      </c>
      <c r="C41" s="31">
        <f t="shared" si="0"/>
        <v>578</v>
      </c>
      <c r="D41" s="39" t="s">
        <v>8</v>
      </c>
      <c r="E41" s="47">
        <f t="shared" si="1"/>
        <v>578</v>
      </c>
      <c r="F41" s="51">
        <v>1</v>
      </c>
      <c r="G41" s="55">
        <v>9</v>
      </c>
      <c r="H41" s="55" t="s">
        <v>19</v>
      </c>
      <c r="I41" s="66"/>
      <c r="J41" s="63"/>
      <c r="K41" s="63"/>
      <c r="L41" s="63"/>
      <c r="M41" s="63"/>
      <c r="N41" s="63"/>
      <c r="O41" s="63"/>
      <c r="P41" s="63"/>
      <c r="Q41" s="63"/>
      <c r="R41" s="63"/>
      <c r="S41" s="63"/>
      <c r="T41" s="52"/>
      <c r="U41" s="78"/>
      <c r="V41" s="86"/>
    </row>
    <row r="42" spans="1:22" ht="35.25" customHeight="1">
      <c r="A42" s="10">
        <v>38</v>
      </c>
      <c r="B42" s="16" t="s">
        <v>18</v>
      </c>
      <c r="C42" s="32">
        <f t="shared" si="0"/>
        <v>579</v>
      </c>
      <c r="D42" s="40" t="s">
        <v>8</v>
      </c>
      <c r="E42" s="48">
        <f t="shared" si="1"/>
        <v>579</v>
      </c>
      <c r="F42" s="50">
        <v>1</v>
      </c>
      <c r="G42" s="54">
        <v>9</v>
      </c>
      <c r="H42" s="54"/>
      <c r="I42" s="62" t="s">
        <v>22</v>
      </c>
      <c r="J42" s="62"/>
      <c r="K42" s="62"/>
      <c r="L42" s="62"/>
      <c r="M42" s="62"/>
      <c r="N42" s="62"/>
      <c r="O42" s="62"/>
      <c r="P42" s="62"/>
      <c r="Q42" s="62"/>
      <c r="R42" s="62"/>
      <c r="S42" s="62"/>
      <c r="T42" s="71"/>
      <c r="U42" s="77"/>
      <c r="V42" s="85" t="s">
        <v>72</v>
      </c>
    </row>
    <row r="43" spans="1:22" ht="27" customHeight="1">
      <c r="A43" s="10">
        <v>39</v>
      </c>
      <c r="B43" s="16" t="s">
        <v>69</v>
      </c>
      <c r="C43" s="32">
        <f t="shared" si="0"/>
        <v>580</v>
      </c>
      <c r="D43" s="40" t="s">
        <v>8</v>
      </c>
      <c r="E43" s="48">
        <f t="shared" si="1"/>
        <v>581</v>
      </c>
      <c r="F43" s="50">
        <v>2</v>
      </c>
      <c r="G43" s="57">
        <v>9</v>
      </c>
      <c r="H43" s="57"/>
      <c r="I43" s="65" t="s">
        <v>22</v>
      </c>
      <c r="J43" s="65" t="s">
        <v>22</v>
      </c>
      <c r="K43" s="65"/>
      <c r="L43" s="65"/>
      <c r="M43" s="65"/>
      <c r="N43" s="65" t="s">
        <v>22</v>
      </c>
      <c r="O43" s="65"/>
      <c r="P43" s="65"/>
      <c r="Q43" s="65"/>
      <c r="R43" s="70"/>
      <c r="S43" s="70"/>
      <c r="T43" s="74"/>
      <c r="U43" s="81"/>
      <c r="V43" s="85" t="s">
        <v>26</v>
      </c>
    </row>
    <row r="44" spans="1:22" ht="27" customHeight="1">
      <c r="A44" s="10">
        <v>40</v>
      </c>
      <c r="B44" s="16" t="s">
        <v>63</v>
      </c>
      <c r="C44" s="32">
        <f t="shared" si="0"/>
        <v>582</v>
      </c>
      <c r="D44" s="40" t="s">
        <v>8</v>
      </c>
      <c r="E44" s="48">
        <f t="shared" si="1"/>
        <v>583</v>
      </c>
      <c r="F44" s="50">
        <v>2</v>
      </c>
      <c r="G44" s="57">
        <v>9</v>
      </c>
      <c r="H44" s="57"/>
      <c r="I44" s="65" t="s">
        <v>22</v>
      </c>
      <c r="J44" s="65" t="s">
        <v>22</v>
      </c>
      <c r="K44" s="65"/>
      <c r="L44" s="65"/>
      <c r="M44" s="65"/>
      <c r="N44" s="65" t="s">
        <v>22</v>
      </c>
      <c r="O44" s="65"/>
      <c r="P44" s="65"/>
      <c r="Q44" s="65"/>
      <c r="R44" s="65"/>
      <c r="S44" s="65"/>
      <c r="T44" s="75"/>
      <c r="U44" s="82"/>
      <c r="V44" s="85" t="s">
        <v>68</v>
      </c>
    </row>
    <row r="45" spans="1:22" ht="27" customHeight="1">
      <c r="A45" s="10">
        <v>41</v>
      </c>
      <c r="B45" s="16" t="s">
        <v>67</v>
      </c>
      <c r="C45" s="32">
        <f t="shared" si="0"/>
        <v>584</v>
      </c>
      <c r="D45" s="40" t="s">
        <v>8</v>
      </c>
      <c r="E45" s="48">
        <f t="shared" si="1"/>
        <v>585</v>
      </c>
      <c r="F45" s="50">
        <v>2</v>
      </c>
      <c r="G45" s="54">
        <v>9</v>
      </c>
      <c r="H45" s="54"/>
      <c r="I45" s="62" t="s">
        <v>22</v>
      </c>
      <c r="J45" s="65" t="s">
        <v>22</v>
      </c>
      <c r="K45" s="62"/>
      <c r="L45" s="62"/>
      <c r="M45" s="62"/>
      <c r="N45" s="65" t="s">
        <v>22</v>
      </c>
      <c r="O45" s="62"/>
      <c r="P45" s="62"/>
      <c r="Q45" s="62"/>
      <c r="R45" s="62"/>
      <c r="S45" s="62"/>
      <c r="T45" s="71"/>
      <c r="U45" s="77"/>
      <c r="V45" s="85" t="s">
        <v>66</v>
      </c>
    </row>
    <row r="46" spans="1:22" ht="27" customHeight="1">
      <c r="A46" s="10">
        <v>42</v>
      </c>
      <c r="B46" s="16" t="s">
        <v>65</v>
      </c>
      <c r="C46" s="32">
        <f t="shared" si="0"/>
        <v>586</v>
      </c>
      <c r="D46" s="40" t="s">
        <v>8</v>
      </c>
      <c r="E46" s="48">
        <f t="shared" si="1"/>
        <v>587</v>
      </c>
      <c r="F46" s="50">
        <v>2</v>
      </c>
      <c r="G46" s="54">
        <v>9</v>
      </c>
      <c r="H46" s="54"/>
      <c r="I46" s="62" t="s">
        <v>22</v>
      </c>
      <c r="J46" s="65" t="s">
        <v>22</v>
      </c>
      <c r="K46" s="62"/>
      <c r="L46" s="62"/>
      <c r="M46" s="62"/>
      <c r="N46" s="65" t="s">
        <v>22</v>
      </c>
      <c r="O46" s="62"/>
      <c r="P46" s="62"/>
      <c r="Q46" s="62"/>
      <c r="R46" s="62"/>
      <c r="S46" s="62"/>
      <c r="T46" s="71"/>
      <c r="U46" s="77"/>
      <c r="V46" s="85" t="s">
        <v>64</v>
      </c>
    </row>
    <row r="47" spans="1:22" ht="27" customHeight="1">
      <c r="A47" s="10">
        <v>43</v>
      </c>
      <c r="B47" s="16" t="s">
        <v>49</v>
      </c>
      <c r="C47" s="32">
        <f t="shared" si="0"/>
        <v>588</v>
      </c>
      <c r="D47" s="40" t="s">
        <v>8</v>
      </c>
      <c r="E47" s="48">
        <f t="shared" si="1"/>
        <v>597</v>
      </c>
      <c r="F47" s="50">
        <v>10</v>
      </c>
      <c r="G47" s="57">
        <v>9</v>
      </c>
      <c r="H47" s="57"/>
      <c r="I47" s="65" t="s">
        <v>22</v>
      </c>
      <c r="J47" s="65" t="s">
        <v>22</v>
      </c>
      <c r="K47" s="65"/>
      <c r="L47" s="65"/>
      <c r="M47" s="65"/>
      <c r="N47" s="65" t="s">
        <v>22</v>
      </c>
      <c r="O47" s="65"/>
      <c r="P47" s="65"/>
      <c r="Q47" s="65"/>
      <c r="R47" s="70"/>
      <c r="S47" s="70"/>
      <c r="T47" s="74"/>
      <c r="U47" s="81"/>
      <c r="V47" s="85" t="s">
        <v>59</v>
      </c>
    </row>
    <row r="48" spans="1:22" ht="27" customHeight="1">
      <c r="A48" s="10">
        <v>44</v>
      </c>
      <c r="B48" s="16" t="s">
        <v>61</v>
      </c>
      <c r="C48" s="32">
        <f t="shared" si="0"/>
        <v>598</v>
      </c>
      <c r="D48" s="40" t="s">
        <v>8</v>
      </c>
      <c r="E48" s="48">
        <f t="shared" si="1"/>
        <v>599</v>
      </c>
      <c r="F48" s="50">
        <v>2</v>
      </c>
      <c r="G48" s="57">
        <v>9</v>
      </c>
      <c r="H48" s="57"/>
      <c r="I48" s="65" t="s">
        <v>22</v>
      </c>
      <c r="J48" s="65" t="s">
        <v>22</v>
      </c>
      <c r="K48" s="65"/>
      <c r="L48" s="65"/>
      <c r="M48" s="65"/>
      <c r="N48" s="65" t="s">
        <v>22</v>
      </c>
      <c r="O48" s="65"/>
      <c r="P48" s="65"/>
      <c r="Q48" s="65"/>
      <c r="R48" s="65"/>
      <c r="S48" s="65"/>
      <c r="T48" s="75"/>
      <c r="U48" s="82"/>
      <c r="V48" s="85" t="s">
        <v>11</v>
      </c>
    </row>
    <row r="49" spans="1:22" ht="27" customHeight="1">
      <c r="A49" s="11">
        <v>45</v>
      </c>
      <c r="B49" s="17" t="s">
        <v>23</v>
      </c>
      <c r="C49" s="31">
        <f t="shared" si="0"/>
        <v>600</v>
      </c>
      <c r="D49" s="39" t="s">
        <v>8</v>
      </c>
      <c r="E49" s="47">
        <f t="shared" si="1"/>
        <v>699</v>
      </c>
      <c r="F49" s="51">
        <v>100</v>
      </c>
      <c r="G49" s="55" t="s">
        <v>27</v>
      </c>
      <c r="H49" s="55" t="s">
        <v>19</v>
      </c>
      <c r="I49" s="63"/>
      <c r="J49" s="63"/>
      <c r="K49" s="63"/>
      <c r="L49" s="63"/>
      <c r="M49" s="63"/>
      <c r="N49" s="63" t="s">
        <v>22</v>
      </c>
      <c r="O49" s="63"/>
      <c r="P49" s="63"/>
      <c r="Q49" s="63"/>
      <c r="R49" s="63"/>
      <c r="S49" s="63"/>
      <c r="T49" s="52"/>
      <c r="U49" s="78"/>
      <c r="V49" s="86"/>
    </row>
    <row r="50" spans="1:22" ht="27" customHeight="1">
      <c r="A50" s="10">
        <v>46</v>
      </c>
      <c r="B50" s="16" t="s">
        <v>28</v>
      </c>
      <c r="C50" s="32">
        <f t="shared" si="0"/>
        <v>700</v>
      </c>
      <c r="D50" s="40" t="s">
        <v>8</v>
      </c>
      <c r="E50" s="48">
        <f t="shared" si="1"/>
        <v>701</v>
      </c>
      <c r="F50" s="50">
        <v>2</v>
      </c>
      <c r="G50" s="54">
        <v>9</v>
      </c>
      <c r="H50" s="54"/>
      <c r="I50" s="62" t="s">
        <v>22</v>
      </c>
      <c r="J50" s="62" t="s">
        <v>22</v>
      </c>
      <c r="K50" s="62"/>
      <c r="L50" s="62"/>
      <c r="M50" s="62"/>
      <c r="N50" s="65" t="s">
        <v>22</v>
      </c>
      <c r="O50" s="62"/>
      <c r="P50" s="62"/>
      <c r="Q50" s="62"/>
      <c r="R50" s="62"/>
      <c r="S50" s="62"/>
      <c r="T50" s="71"/>
      <c r="U50" s="77"/>
      <c r="V50" s="85" t="s">
        <v>60</v>
      </c>
    </row>
    <row r="51" spans="1:22" ht="27" customHeight="1">
      <c r="A51" s="10">
        <v>47</v>
      </c>
      <c r="B51" s="16" t="s">
        <v>99</v>
      </c>
      <c r="C51" s="32">
        <f t="shared" si="0"/>
        <v>702</v>
      </c>
      <c r="D51" s="40" t="s">
        <v>8</v>
      </c>
      <c r="E51" s="48">
        <f t="shared" si="1"/>
        <v>702</v>
      </c>
      <c r="F51" s="50">
        <v>1</v>
      </c>
      <c r="G51" s="57">
        <v>9</v>
      </c>
      <c r="H51" s="57"/>
      <c r="I51" s="65" t="s">
        <v>22</v>
      </c>
      <c r="J51" s="65"/>
      <c r="K51" s="65"/>
      <c r="L51" s="65"/>
      <c r="M51" s="65"/>
      <c r="N51" s="65"/>
      <c r="O51" s="65" t="s">
        <v>22</v>
      </c>
      <c r="P51" s="65"/>
      <c r="Q51" s="65"/>
      <c r="R51" s="70"/>
      <c r="S51" s="70"/>
      <c r="T51" s="74"/>
      <c r="U51" s="81"/>
      <c r="V51" s="89" t="s">
        <v>141</v>
      </c>
    </row>
    <row r="52" spans="1:22" ht="27" customHeight="1">
      <c r="A52" s="10">
        <v>48</v>
      </c>
      <c r="B52" s="16" t="s">
        <v>71</v>
      </c>
      <c r="C52" s="32">
        <f t="shared" si="0"/>
        <v>703</v>
      </c>
      <c r="D52" s="40" t="s">
        <v>8</v>
      </c>
      <c r="E52" s="48">
        <f t="shared" si="1"/>
        <v>703</v>
      </c>
      <c r="F52" s="50">
        <v>1</v>
      </c>
      <c r="G52" s="57">
        <v>9</v>
      </c>
      <c r="H52" s="57"/>
      <c r="I52" s="65" t="s">
        <v>22</v>
      </c>
      <c r="J52" s="65"/>
      <c r="K52" s="65"/>
      <c r="L52" s="65"/>
      <c r="M52" s="65"/>
      <c r="N52" s="65"/>
      <c r="O52" s="65" t="s">
        <v>22</v>
      </c>
      <c r="P52" s="65"/>
      <c r="Q52" s="65"/>
      <c r="R52" s="65"/>
      <c r="S52" s="65"/>
      <c r="T52" s="75"/>
      <c r="U52" s="82"/>
      <c r="V52" s="89" t="s">
        <v>142</v>
      </c>
    </row>
    <row r="53" spans="1:22" ht="27" customHeight="1">
      <c r="A53" s="10">
        <v>49</v>
      </c>
      <c r="B53" s="16" t="s">
        <v>44</v>
      </c>
      <c r="C53" s="32">
        <f t="shared" si="0"/>
        <v>704</v>
      </c>
      <c r="D53" s="40" t="s">
        <v>8</v>
      </c>
      <c r="E53" s="48">
        <f t="shared" si="1"/>
        <v>705</v>
      </c>
      <c r="F53" s="50">
        <v>2</v>
      </c>
      <c r="G53" s="54">
        <v>9</v>
      </c>
      <c r="H53" s="54"/>
      <c r="I53" s="62" t="s">
        <v>22</v>
      </c>
      <c r="J53" s="62" t="s">
        <v>22</v>
      </c>
      <c r="K53" s="62"/>
      <c r="L53" s="62"/>
      <c r="M53" s="62"/>
      <c r="N53" s="65" t="s">
        <v>22</v>
      </c>
      <c r="O53" s="62"/>
      <c r="P53" s="62"/>
      <c r="Q53" s="62"/>
      <c r="R53" s="62"/>
      <c r="S53" s="62"/>
      <c r="T53" s="71"/>
      <c r="U53" s="77"/>
      <c r="V53" s="85" t="s">
        <v>58</v>
      </c>
    </row>
    <row r="54" spans="1:22" ht="27" customHeight="1">
      <c r="A54" s="11">
        <v>50</v>
      </c>
      <c r="B54" s="23" t="s">
        <v>46</v>
      </c>
      <c r="C54" s="31">
        <f t="shared" si="0"/>
        <v>706</v>
      </c>
      <c r="D54" s="39" t="s">
        <v>8</v>
      </c>
      <c r="E54" s="47">
        <f t="shared" si="1"/>
        <v>707</v>
      </c>
      <c r="F54" s="51">
        <v>2</v>
      </c>
      <c r="G54" s="55">
        <v>9</v>
      </c>
      <c r="H54" s="55" t="s">
        <v>19</v>
      </c>
      <c r="I54" s="63"/>
      <c r="J54" s="63"/>
      <c r="K54" s="63"/>
      <c r="L54" s="63"/>
      <c r="M54" s="63"/>
      <c r="N54" s="63"/>
      <c r="O54" s="63"/>
      <c r="P54" s="63"/>
      <c r="Q54" s="63"/>
      <c r="R54" s="62"/>
      <c r="S54" s="62"/>
      <c r="T54" s="71"/>
      <c r="U54" s="77"/>
      <c r="V54" s="86"/>
    </row>
    <row r="55" spans="1:22" ht="27" customHeight="1">
      <c r="A55" s="11">
        <v>51</v>
      </c>
      <c r="B55" s="23" t="s">
        <v>41</v>
      </c>
      <c r="C55" s="31">
        <f t="shared" si="0"/>
        <v>708</v>
      </c>
      <c r="D55" s="39" t="s">
        <v>8</v>
      </c>
      <c r="E55" s="47">
        <f t="shared" si="1"/>
        <v>720</v>
      </c>
      <c r="F55" s="51">
        <v>13</v>
      </c>
      <c r="G55" s="56">
        <v>9</v>
      </c>
      <c r="H55" s="55" t="s">
        <v>19</v>
      </c>
      <c r="I55" s="64"/>
      <c r="J55" s="64"/>
      <c r="K55" s="64"/>
      <c r="L55" s="64"/>
      <c r="M55" s="64"/>
      <c r="N55" s="64" t="s">
        <v>22</v>
      </c>
      <c r="O55" s="64"/>
      <c r="P55" s="64"/>
      <c r="Q55" s="64"/>
      <c r="R55" s="69"/>
      <c r="S55" s="69"/>
      <c r="T55" s="72"/>
      <c r="U55" s="79"/>
      <c r="V55" s="90"/>
    </row>
    <row r="56" spans="1:22" ht="27" customHeight="1">
      <c r="A56" s="10">
        <v>52</v>
      </c>
      <c r="B56" s="16" t="s">
        <v>3</v>
      </c>
      <c r="C56" s="32">
        <f t="shared" si="0"/>
        <v>721</v>
      </c>
      <c r="D56" s="40" t="s">
        <v>8</v>
      </c>
      <c r="E56" s="48">
        <f t="shared" si="1"/>
        <v>780</v>
      </c>
      <c r="F56" s="50">
        <v>60</v>
      </c>
      <c r="G56" s="57" t="s">
        <v>13</v>
      </c>
      <c r="H56" s="57"/>
      <c r="I56" s="65" t="s">
        <v>22</v>
      </c>
      <c r="J56" s="65"/>
      <c r="K56" s="65"/>
      <c r="L56" s="65"/>
      <c r="M56" s="65"/>
      <c r="N56" s="65" t="s">
        <v>22</v>
      </c>
      <c r="O56" s="65"/>
      <c r="P56" s="65"/>
      <c r="Q56" s="65"/>
      <c r="R56" s="65"/>
      <c r="S56" s="65"/>
      <c r="T56" s="75"/>
      <c r="U56" s="82"/>
      <c r="V56" s="85" t="s">
        <v>57</v>
      </c>
    </row>
    <row r="57" spans="1:22" ht="27" customHeight="1">
      <c r="A57" s="10">
        <v>53</v>
      </c>
      <c r="B57" s="24" t="s">
        <v>6</v>
      </c>
      <c r="C57" s="32">
        <f t="shared" si="0"/>
        <v>781</v>
      </c>
      <c r="D57" s="40" t="s">
        <v>8</v>
      </c>
      <c r="E57" s="48">
        <f t="shared" si="1"/>
        <v>792</v>
      </c>
      <c r="F57" s="50">
        <v>12</v>
      </c>
      <c r="G57" s="54">
        <v>9</v>
      </c>
      <c r="H57" s="54"/>
      <c r="I57" s="62" t="s">
        <v>22</v>
      </c>
      <c r="J57" s="62" t="s">
        <v>22</v>
      </c>
      <c r="K57" s="62"/>
      <c r="L57" s="62"/>
      <c r="M57" s="62"/>
      <c r="N57" s="65" t="s">
        <v>22</v>
      </c>
      <c r="O57" s="62"/>
      <c r="P57" s="62"/>
      <c r="Q57" s="62"/>
      <c r="R57" s="62"/>
      <c r="S57" s="62"/>
      <c r="T57" s="71"/>
      <c r="U57" s="77"/>
      <c r="V57" s="88" t="s">
        <v>56</v>
      </c>
    </row>
    <row r="58" spans="1:22" ht="27" customHeight="1">
      <c r="A58" s="11">
        <v>54</v>
      </c>
      <c r="B58" s="23" t="s">
        <v>32</v>
      </c>
      <c r="C58" s="31">
        <f t="shared" si="0"/>
        <v>793</v>
      </c>
      <c r="D58" s="39" t="s">
        <v>8</v>
      </c>
      <c r="E58" s="47">
        <f t="shared" si="1"/>
        <v>852</v>
      </c>
      <c r="F58" s="51">
        <v>60</v>
      </c>
      <c r="G58" s="55" t="s">
        <v>27</v>
      </c>
      <c r="H58" s="56" t="s">
        <v>19</v>
      </c>
      <c r="I58" s="63"/>
      <c r="J58" s="63"/>
      <c r="K58" s="63"/>
      <c r="L58" s="63"/>
      <c r="M58" s="63"/>
      <c r="N58" s="63" t="s">
        <v>22</v>
      </c>
      <c r="O58" s="63"/>
      <c r="P58" s="63"/>
      <c r="Q58" s="63"/>
      <c r="R58" s="63"/>
      <c r="S58" s="63"/>
      <c r="T58" s="52"/>
      <c r="U58" s="78"/>
      <c r="V58" s="91"/>
    </row>
    <row r="59" spans="1:22" ht="27" customHeight="1">
      <c r="A59" s="11">
        <v>55</v>
      </c>
      <c r="B59" s="23" t="s">
        <v>9</v>
      </c>
      <c r="C59" s="31">
        <f t="shared" si="0"/>
        <v>853</v>
      </c>
      <c r="D59" s="39" t="s">
        <v>8</v>
      </c>
      <c r="E59" s="47">
        <f t="shared" si="1"/>
        <v>912</v>
      </c>
      <c r="F59" s="51">
        <v>60</v>
      </c>
      <c r="G59" s="56" t="s">
        <v>27</v>
      </c>
      <c r="H59" s="56" t="s">
        <v>19</v>
      </c>
      <c r="I59" s="64"/>
      <c r="J59" s="64"/>
      <c r="K59" s="64"/>
      <c r="L59" s="64"/>
      <c r="M59" s="64"/>
      <c r="N59" s="63" t="s">
        <v>22</v>
      </c>
      <c r="O59" s="64"/>
      <c r="P59" s="64"/>
      <c r="Q59" s="64"/>
      <c r="R59" s="69"/>
      <c r="S59" s="69"/>
      <c r="T59" s="72"/>
      <c r="U59" s="79"/>
      <c r="V59" s="86"/>
    </row>
    <row r="60" spans="1:22" ht="27" customHeight="1">
      <c r="A60" s="11">
        <v>56</v>
      </c>
      <c r="B60" s="23" t="s">
        <v>4</v>
      </c>
      <c r="C60" s="31">
        <f t="shared" si="0"/>
        <v>913</v>
      </c>
      <c r="D60" s="39" t="s">
        <v>8</v>
      </c>
      <c r="E60" s="47">
        <f t="shared" si="1"/>
        <v>914</v>
      </c>
      <c r="F60" s="51">
        <v>2</v>
      </c>
      <c r="G60" s="56">
        <v>9</v>
      </c>
      <c r="H60" s="56" t="s">
        <v>19</v>
      </c>
      <c r="I60" s="64"/>
      <c r="J60" s="64"/>
      <c r="K60" s="64"/>
      <c r="L60" s="64"/>
      <c r="M60" s="64"/>
      <c r="N60" s="64"/>
      <c r="O60" s="64"/>
      <c r="P60" s="64"/>
      <c r="Q60" s="64"/>
      <c r="R60" s="64"/>
      <c r="S60" s="64"/>
      <c r="T60" s="73"/>
      <c r="U60" s="80"/>
      <c r="V60" s="86"/>
    </row>
    <row r="61" spans="1:22" ht="27" customHeight="1">
      <c r="A61" s="10">
        <v>57</v>
      </c>
      <c r="B61" s="24" t="s">
        <v>55</v>
      </c>
      <c r="C61" s="32">
        <f t="shared" si="0"/>
        <v>915</v>
      </c>
      <c r="D61" s="40" t="s">
        <v>8</v>
      </c>
      <c r="E61" s="48">
        <f t="shared" si="1"/>
        <v>926</v>
      </c>
      <c r="F61" s="50">
        <v>12</v>
      </c>
      <c r="G61" s="54">
        <v>9</v>
      </c>
      <c r="H61" s="54"/>
      <c r="I61" s="65" t="s">
        <v>22</v>
      </c>
      <c r="J61" s="65" t="s">
        <v>22</v>
      </c>
      <c r="K61" s="62"/>
      <c r="L61" s="62"/>
      <c r="M61" s="62"/>
      <c r="N61" s="65" t="s">
        <v>22</v>
      </c>
      <c r="O61" s="62"/>
      <c r="P61" s="62"/>
      <c r="Q61" s="62"/>
      <c r="R61" s="62"/>
      <c r="S61" s="62"/>
      <c r="T61" s="71"/>
      <c r="U61" s="77"/>
      <c r="V61" s="88" t="s">
        <v>54</v>
      </c>
    </row>
    <row r="62" spans="1:22" ht="27" customHeight="1">
      <c r="A62" s="10">
        <v>58</v>
      </c>
      <c r="B62" s="24" t="s">
        <v>52</v>
      </c>
      <c r="C62" s="32">
        <f t="shared" si="0"/>
        <v>927</v>
      </c>
      <c r="D62" s="40" t="s">
        <v>8</v>
      </c>
      <c r="E62" s="48">
        <f t="shared" si="1"/>
        <v>936</v>
      </c>
      <c r="F62" s="50">
        <v>10</v>
      </c>
      <c r="G62" s="54">
        <v>9</v>
      </c>
      <c r="H62" s="54"/>
      <c r="I62" s="65" t="s">
        <v>22</v>
      </c>
      <c r="J62" s="65"/>
      <c r="K62" s="62"/>
      <c r="L62" s="62"/>
      <c r="M62" s="62"/>
      <c r="N62" s="65" t="s">
        <v>22</v>
      </c>
      <c r="O62" s="62"/>
      <c r="P62" s="62"/>
      <c r="Q62" s="62"/>
      <c r="R62" s="62"/>
      <c r="S62" s="62"/>
      <c r="T62" s="71"/>
      <c r="U62" s="77"/>
      <c r="V62" s="88" t="s">
        <v>51</v>
      </c>
    </row>
    <row r="63" spans="1:22" s="3" customFormat="1" ht="27" customHeight="1">
      <c r="A63" s="12">
        <v>59</v>
      </c>
      <c r="B63" s="25" t="s">
        <v>147</v>
      </c>
      <c r="C63" s="33">
        <f t="shared" si="0"/>
        <v>937</v>
      </c>
      <c r="D63" s="41" t="s">
        <v>8</v>
      </c>
      <c r="E63" s="49">
        <f t="shared" si="1"/>
        <v>937</v>
      </c>
      <c r="F63" s="53">
        <v>1</v>
      </c>
      <c r="G63" s="58">
        <v>9</v>
      </c>
      <c r="H63" s="58"/>
      <c r="I63" s="67" t="s">
        <v>22</v>
      </c>
      <c r="J63" s="67"/>
      <c r="K63" s="67"/>
      <c r="L63" s="67"/>
      <c r="M63" s="67"/>
      <c r="N63" s="67"/>
      <c r="O63" s="67" t="s">
        <v>22</v>
      </c>
      <c r="P63" s="67"/>
      <c r="Q63" s="67"/>
      <c r="R63" s="67"/>
      <c r="S63" s="67"/>
      <c r="T63" s="76"/>
      <c r="U63" s="83"/>
      <c r="V63" s="92" t="s">
        <v>148</v>
      </c>
    </row>
    <row r="64" spans="1:22" ht="27" customHeight="1">
      <c r="A64" s="11">
        <v>60</v>
      </c>
      <c r="B64" s="23" t="s">
        <v>48</v>
      </c>
      <c r="C64" s="31">
        <f t="shared" si="0"/>
        <v>938</v>
      </c>
      <c r="D64" s="39" t="s">
        <v>8</v>
      </c>
      <c r="E64" s="47">
        <f t="shared" si="1"/>
        <v>997</v>
      </c>
      <c r="F64" s="51">
        <v>60</v>
      </c>
      <c r="G64" s="55" t="s">
        <v>27</v>
      </c>
      <c r="H64" s="56" t="s">
        <v>19</v>
      </c>
      <c r="I64" s="63"/>
      <c r="J64" s="63"/>
      <c r="K64" s="63"/>
      <c r="L64" s="63"/>
      <c r="M64" s="63"/>
      <c r="N64" s="63" t="s">
        <v>22</v>
      </c>
      <c r="O64" s="63"/>
      <c r="P64" s="63"/>
      <c r="Q64" s="63"/>
      <c r="R64" s="63"/>
      <c r="S64" s="63"/>
      <c r="T64" s="52"/>
      <c r="U64" s="78"/>
      <c r="V64" s="91"/>
    </row>
    <row r="65" spans="1:22" ht="27" customHeight="1">
      <c r="A65" s="11">
        <v>61</v>
      </c>
      <c r="B65" s="23" t="s">
        <v>47</v>
      </c>
      <c r="C65" s="31">
        <f t="shared" si="0"/>
        <v>998</v>
      </c>
      <c r="D65" s="39" t="s">
        <v>8</v>
      </c>
      <c r="E65" s="47">
        <f t="shared" si="1"/>
        <v>1057</v>
      </c>
      <c r="F65" s="51">
        <v>60</v>
      </c>
      <c r="G65" s="56" t="s">
        <v>27</v>
      </c>
      <c r="H65" s="56" t="s">
        <v>19</v>
      </c>
      <c r="I65" s="64"/>
      <c r="J65" s="64"/>
      <c r="K65" s="64"/>
      <c r="L65" s="64"/>
      <c r="M65" s="64"/>
      <c r="N65" s="63" t="s">
        <v>22</v>
      </c>
      <c r="O65" s="64"/>
      <c r="P65" s="64"/>
      <c r="Q65" s="64"/>
      <c r="R65" s="69"/>
      <c r="S65" s="69"/>
      <c r="T65" s="72"/>
      <c r="U65" s="79"/>
      <c r="V65" s="86"/>
    </row>
    <row r="66" spans="1:22" ht="27" customHeight="1">
      <c r="A66" s="11">
        <v>62</v>
      </c>
      <c r="B66" s="23" t="s">
        <v>40</v>
      </c>
      <c r="C66" s="31">
        <f t="shared" si="0"/>
        <v>1058</v>
      </c>
      <c r="D66" s="39" t="s">
        <v>8</v>
      </c>
      <c r="E66" s="47">
        <f t="shared" si="1"/>
        <v>1059</v>
      </c>
      <c r="F66" s="51">
        <v>2</v>
      </c>
      <c r="G66" s="56">
        <v>9</v>
      </c>
      <c r="H66" s="56" t="s">
        <v>19</v>
      </c>
      <c r="I66" s="64"/>
      <c r="J66" s="64"/>
      <c r="K66" s="64"/>
      <c r="L66" s="64"/>
      <c r="M66" s="64"/>
      <c r="N66" s="64"/>
      <c r="O66" s="64"/>
      <c r="P66" s="64"/>
      <c r="Q66" s="64"/>
      <c r="R66" s="64"/>
      <c r="S66" s="64"/>
      <c r="T66" s="73"/>
      <c r="U66" s="80"/>
      <c r="V66" s="86"/>
    </row>
    <row r="67" spans="1:22" ht="27" customHeight="1">
      <c r="A67" s="10">
        <v>63</v>
      </c>
      <c r="B67" s="24" t="s">
        <v>45</v>
      </c>
      <c r="C67" s="32">
        <f t="shared" si="0"/>
        <v>1060</v>
      </c>
      <c r="D67" s="40" t="s">
        <v>8</v>
      </c>
      <c r="E67" s="48">
        <f t="shared" si="1"/>
        <v>1071</v>
      </c>
      <c r="F67" s="50">
        <v>12</v>
      </c>
      <c r="G67" s="54">
        <v>9</v>
      </c>
      <c r="H67" s="54"/>
      <c r="I67" s="65" t="s">
        <v>22</v>
      </c>
      <c r="J67" s="65" t="s">
        <v>22</v>
      </c>
      <c r="K67" s="62"/>
      <c r="L67" s="62"/>
      <c r="M67" s="62"/>
      <c r="N67" s="65" t="s">
        <v>22</v>
      </c>
      <c r="O67" s="62"/>
      <c r="P67" s="62"/>
      <c r="Q67" s="62"/>
      <c r="R67" s="62"/>
      <c r="S67" s="62"/>
      <c r="T67" s="71"/>
      <c r="U67" s="77"/>
      <c r="V67" s="88" t="s">
        <v>43</v>
      </c>
    </row>
    <row r="68" spans="1:22" ht="27" customHeight="1">
      <c r="A68" s="11">
        <v>64</v>
      </c>
      <c r="B68" s="23" t="s">
        <v>37</v>
      </c>
      <c r="C68" s="31">
        <f t="shared" si="0"/>
        <v>1072</v>
      </c>
      <c r="D68" s="39" t="s">
        <v>8</v>
      </c>
      <c r="E68" s="47">
        <f t="shared" si="1"/>
        <v>1131</v>
      </c>
      <c r="F68" s="51">
        <v>60</v>
      </c>
      <c r="G68" s="55" t="s">
        <v>27</v>
      </c>
      <c r="H68" s="56" t="s">
        <v>19</v>
      </c>
      <c r="I68" s="63"/>
      <c r="J68" s="63"/>
      <c r="K68" s="63"/>
      <c r="L68" s="63"/>
      <c r="M68" s="63"/>
      <c r="N68" s="63" t="s">
        <v>22</v>
      </c>
      <c r="O68" s="63"/>
      <c r="P68" s="63"/>
      <c r="Q68" s="63"/>
      <c r="R68" s="63"/>
      <c r="S68" s="63"/>
      <c r="T68" s="52"/>
      <c r="U68" s="78"/>
      <c r="V68" s="91"/>
    </row>
    <row r="69" spans="1:22" ht="27" customHeight="1">
      <c r="A69" s="11">
        <v>65</v>
      </c>
      <c r="B69" s="23" t="s">
        <v>42</v>
      </c>
      <c r="C69" s="31">
        <f t="shared" si="0"/>
        <v>1132</v>
      </c>
      <c r="D69" s="39" t="s">
        <v>8</v>
      </c>
      <c r="E69" s="47">
        <f t="shared" si="1"/>
        <v>1191</v>
      </c>
      <c r="F69" s="51">
        <v>60</v>
      </c>
      <c r="G69" s="56" t="s">
        <v>27</v>
      </c>
      <c r="H69" s="56" t="s">
        <v>19</v>
      </c>
      <c r="I69" s="64"/>
      <c r="J69" s="64"/>
      <c r="K69" s="64"/>
      <c r="L69" s="64"/>
      <c r="M69" s="64"/>
      <c r="N69" s="63" t="s">
        <v>22</v>
      </c>
      <c r="O69" s="64"/>
      <c r="P69" s="64"/>
      <c r="Q69" s="64"/>
      <c r="R69" s="69"/>
      <c r="S69" s="69"/>
      <c r="T69" s="72"/>
      <c r="U69" s="79"/>
      <c r="V69" s="86"/>
    </row>
    <row r="70" spans="1:22" ht="27" customHeight="1">
      <c r="A70" s="11">
        <v>66</v>
      </c>
      <c r="B70" s="23" t="s">
        <v>39</v>
      </c>
      <c r="C70" s="31">
        <f t="shared" ref="C70:C83" si="2">E69+1</f>
        <v>1192</v>
      </c>
      <c r="D70" s="39" t="s">
        <v>8</v>
      </c>
      <c r="E70" s="47">
        <f t="shared" ref="E70:E83" si="3">E69+F70</f>
        <v>1193</v>
      </c>
      <c r="F70" s="51">
        <v>2</v>
      </c>
      <c r="G70" s="55">
        <v>9</v>
      </c>
      <c r="H70" s="56" t="s">
        <v>19</v>
      </c>
      <c r="I70" s="63"/>
      <c r="J70" s="64"/>
      <c r="K70" s="63"/>
      <c r="L70" s="63"/>
      <c r="M70" s="63"/>
      <c r="N70" s="63"/>
      <c r="O70" s="63"/>
      <c r="P70" s="63"/>
      <c r="Q70" s="63"/>
      <c r="R70" s="63"/>
      <c r="S70" s="63"/>
      <c r="T70" s="52"/>
      <c r="U70" s="78"/>
      <c r="V70" s="86"/>
    </row>
    <row r="71" spans="1:22" ht="27" customHeight="1">
      <c r="A71" s="10">
        <v>67</v>
      </c>
      <c r="B71" s="24" t="s">
        <v>14</v>
      </c>
      <c r="C71" s="32">
        <f t="shared" si="2"/>
        <v>1194</v>
      </c>
      <c r="D71" s="40" t="s">
        <v>8</v>
      </c>
      <c r="E71" s="48">
        <f t="shared" si="3"/>
        <v>1205</v>
      </c>
      <c r="F71" s="50">
        <v>12</v>
      </c>
      <c r="G71" s="57">
        <v>9</v>
      </c>
      <c r="H71" s="57"/>
      <c r="I71" s="65" t="s">
        <v>22</v>
      </c>
      <c r="J71" s="65" t="s">
        <v>22</v>
      </c>
      <c r="K71" s="65"/>
      <c r="L71" s="65"/>
      <c r="M71" s="65"/>
      <c r="N71" s="65" t="s">
        <v>22</v>
      </c>
      <c r="O71" s="65"/>
      <c r="P71" s="65"/>
      <c r="Q71" s="65"/>
      <c r="R71" s="70"/>
      <c r="S71" s="70"/>
      <c r="T71" s="74"/>
      <c r="U71" s="81"/>
      <c r="V71" s="88" t="s">
        <v>38</v>
      </c>
    </row>
    <row r="72" spans="1:22" ht="27" customHeight="1">
      <c r="A72" s="11">
        <v>68</v>
      </c>
      <c r="B72" s="23" t="s">
        <v>35</v>
      </c>
      <c r="C72" s="31">
        <f t="shared" si="2"/>
        <v>1206</v>
      </c>
      <c r="D72" s="39" t="s">
        <v>8</v>
      </c>
      <c r="E72" s="47">
        <f t="shared" si="3"/>
        <v>1265</v>
      </c>
      <c r="F72" s="51">
        <v>60</v>
      </c>
      <c r="G72" s="56" t="s">
        <v>27</v>
      </c>
      <c r="H72" s="56" t="s">
        <v>19</v>
      </c>
      <c r="I72" s="64"/>
      <c r="J72" s="64"/>
      <c r="K72" s="64"/>
      <c r="L72" s="64"/>
      <c r="M72" s="63"/>
      <c r="N72" s="63" t="s">
        <v>22</v>
      </c>
      <c r="O72" s="64"/>
      <c r="P72" s="64"/>
      <c r="Q72" s="64"/>
      <c r="R72" s="64"/>
      <c r="S72" s="64"/>
      <c r="T72" s="73"/>
      <c r="U72" s="80"/>
      <c r="V72" s="91"/>
    </row>
    <row r="73" spans="1:22" ht="27" customHeight="1">
      <c r="A73" s="11">
        <v>69</v>
      </c>
      <c r="B73" s="23" t="s">
        <v>34</v>
      </c>
      <c r="C73" s="31">
        <f t="shared" si="2"/>
        <v>1266</v>
      </c>
      <c r="D73" s="39" t="s">
        <v>8</v>
      </c>
      <c r="E73" s="47">
        <f t="shared" si="3"/>
        <v>1325</v>
      </c>
      <c r="F73" s="51">
        <v>60</v>
      </c>
      <c r="G73" s="55" t="s">
        <v>27</v>
      </c>
      <c r="H73" s="56" t="s">
        <v>19</v>
      </c>
      <c r="I73" s="63"/>
      <c r="J73" s="63"/>
      <c r="K73" s="63"/>
      <c r="L73" s="63"/>
      <c r="M73" s="64"/>
      <c r="N73" s="63" t="s">
        <v>22</v>
      </c>
      <c r="O73" s="63"/>
      <c r="P73" s="63"/>
      <c r="Q73" s="63"/>
      <c r="R73" s="63"/>
      <c r="S73" s="63"/>
      <c r="T73" s="52"/>
      <c r="U73" s="78"/>
      <c r="V73" s="86"/>
    </row>
    <row r="74" spans="1:22" ht="27" customHeight="1">
      <c r="A74" s="11">
        <v>70</v>
      </c>
      <c r="B74" s="23" t="s">
        <v>33</v>
      </c>
      <c r="C74" s="31">
        <f t="shared" si="2"/>
        <v>1326</v>
      </c>
      <c r="D74" s="39" t="s">
        <v>8</v>
      </c>
      <c r="E74" s="47">
        <f t="shared" si="3"/>
        <v>1327</v>
      </c>
      <c r="F74" s="51">
        <v>2</v>
      </c>
      <c r="G74" s="55">
        <v>9</v>
      </c>
      <c r="H74" s="56" t="s">
        <v>19</v>
      </c>
      <c r="I74" s="63"/>
      <c r="J74" s="64"/>
      <c r="K74" s="63"/>
      <c r="L74" s="63"/>
      <c r="M74" s="63"/>
      <c r="N74" s="63"/>
      <c r="O74" s="63"/>
      <c r="P74" s="63"/>
      <c r="Q74" s="63"/>
      <c r="R74" s="63"/>
      <c r="S74" s="63"/>
      <c r="T74" s="52"/>
      <c r="U74" s="78"/>
      <c r="V74" s="86"/>
    </row>
    <row r="75" spans="1:22" ht="27" customHeight="1">
      <c r="A75" s="10">
        <v>71</v>
      </c>
      <c r="B75" s="24" t="s">
        <v>0</v>
      </c>
      <c r="C75" s="32">
        <f t="shared" si="2"/>
        <v>1328</v>
      </c>
      <c r="D75" s="40" t="s">
        <v>8</v>
      </c>
      <c r="E75" s="48">
        <f t="shared" si="3"/>
        <v>1339</v>
      </c>
      <c r="F75" s="50">
        <v>12</v>
      </c>
      <c r="G75" s="57">
        <v>9</v>
      </c>
      <c r="H75" s="57"/>
      <c r="I75" s="65" t="s">
        <v>22</v>
      </c>
      <c r="J75" s="65" t="s">
        <v>22</v>
      </c>
      <c r="K75" s="65"/>
      <c r="L75" s="65"/>
      <c r="M75" s="65"/>
      <c r="N75" s="65" t="s">
        <v>22</v>
      </c>
      <c r="O75" s="65"/>
      <c r="P75" s="65"/>
      <c r="Q75" s="65"/>
      <c r="R75" s="70"/>
      <c r="S75" s="70"/>
      <c r="T75" s="74"/>
      <c r="U75" s="81"/>
      <c r="V75" s="88" t="s">
        <v>31</v>
      </c>
    </row>
    <row r="76" spans="1:22" ht="27" customHeight="1">
      <c r="A76" s="11">
        <v>72</v>
      </c>
      <c r="B76" s="23" t="s">
        <v>30</v>
      </c>
      <c r="C76" s="31">
        <f t="shared" si="2"/>
        <v>1340</v>
      </c>
      <c r="D76" s="39" t="s">
        <v>8</v>
      </c>
      <c r="E76" s="47">
        <f t="shared" si="3"/>
        <v>1399</v>
      </c>
      <c r="F76" s="51">
        <v>60</v>
      </c>
      <c r="G76" s="56" t="s">
        <v>27</v>
      </c>
      <c r="H76" s="56" t="s">
        <v>19</v>
      </c>
      <c r="I76" s="64"/>
      <c r="J76" s="64"/>
      <c r="K76" s="64"/>
      <c r="L76" s="64"/>
      <c r="M76" s="63"/>
      <c r="N76" s="63" t="s">
        <v>22</v>
      </c>
      <c r="O76" s="64"/>
      <c r="P76" s="64"/>
      <c r="Q76" s="64"/>
      <c r="R76" s="64"/>
      <c r="S76" s="64"/>
      <c r="T76" s="73"/>
      <c r="U76" s="80"/>
      <c r="V76" s="90"/>
    </row>
    <row r="77" spans="1:22" ht="27" customHeight="1">
      <c r="A77" s="11">
        <v>73</v>
      </c>
      <c r="B77" s="23" t="s">
        <v>29</v>
      </c>
      <c r="C77" s="31">
        <f t="shared" si="2"/>
        <v>1400</v>
      </c>
      <c r="D77" s="39" t="s">
        <v>8</v>
      </c>
      <c r="E77" s="47">
        <f t="shared" si="3"/>
        <v>1459</v>
      </c>
      <c r="F77" s="51">
        <v>60</v>
      </c>
      <c r="G77" s="55" t="s">
        <v>27</v>
      </c>
      <c r="H77" s="56" t="s">
        <v>19</v>
      </c>
      <c r="I77" s="63"/>
      <c r="J77" s="63"/>
      <c r="K77" s="63"/>
      <c r="L77" s="63"/>
      <c r="M77" s="64"/>
      <c r="N77" s="63" t="s">
        <v>22</v>
      </c>
      <c r="O77" s="63"/>
      <c r="P77" s="63"/>
      <c r="Q77" s="63"/>
      <c r="R77" s="63"/>
      <c r="S77" s="63"/>
      <c r="T77" s="52"/>
      <c r="U77" s="78"/>
      <c r="V77" s="86"/>
    </row>
    <row r="78" spans="1:22" ht="27" customHeight="1">
      <c r="A78" s="11">
        <v>74</v>
      </c>
      <c r="B78" s="23" t="s">
        <v>25</v>
      </c>
      <c r="C78" s="31">
        <f t="shared" si="2"/>
        <v>1460</v>
      </c>
      <c r="D78" s="39" t="s">
        <v>8</v>
      </c>
      <c r="E78" s="47">
        <f t="shared" si="3"/>
        <v>1461</v>
      </c>
      <c r="F78" s="51">
        <v>2</v>
      </c>
      <c r="G78" s="55">
        <v>9</v>
      </c>
      <c r="H78" s="56" t="s">
        <v>19</v>
      </c>
      <c r="I78" s="63"/>
      <c r="J78" s="64"/>
      <c r="K78" s="63"/>
      <c r="L78" s="63"/>
      <c r="M78" s="63"/>
      <c r="N78" s="63"/>
      <c r="O78" s="63"/>
      <c r="P78" s="63"/>
      <c r="Q78" s="63"/>
      <c r="R78" s="63"/>
      <c r="S78" s="63"/>
      <c r="T78" s="52"/>
      <c r="U78" s="78"/>
      <c r="V78" s="86"/>
    </row>
    <row r="79" spans="1:22" ht="27" customHeight="1">
      <c r="A79" s="10">
        <v>75</v>
      </c>
      <c r="B79" s="24" t="s">
        <v>24</v>
      </c>
      <c r="C79" s="32">
        <f t="shared" si="2"/>
        <v>1462</v>
      </c>
      <c r="D79" s="40" t="s">
        <v>8</v>
      </c>
      <c r="E79" s="48">
        <f t="shared" si="3"/>
        <v>1473</v>
      </c>
      <c r="F79" s="50">
        <v>12</v>
      </c>
      <c r="G79" s="57">
        <v>9</v>
      </c>
      <c r="H79" s="57"/>
      <c r="I79" s="65" t="s">
        <v>22</v>
      </c>
      <c r="J79" s="65" t="s">
        <v>22</v>
      </c>
      <c r="K79" s="65"/>
      <c r="L79" s="65"/>
      <c r="M79" s="65"/>
      <c r="N79" s="65" t="s">
        <v>22</v>
      </c>
      <c r="O79" s="65"/>
      <c r="P79" s="65"/>
      <c r="Q79" s="65"/>
      <c r="R79" s="70"/>
      <c r="S79" s="70"/>
      <c r="T79" s="74"/>
      <c r="U79" s="81"/>
      <c r="V79" s="88" t="s">
        <v>20</v>
      </c>
    </row>
    <row r="80" spans="1:22" ht="42.75" customHeight="1">
      <c r="A80" s="11">
        <v>76</v>
      </c>
      <c r="B80" s="17" t="s">
        <v>5</v>
      </c>
      <c r="C80" s="31">
        <f t="shared" si="2"/>
        <v>1474</v>
      </c>
      <c r="D80" s="39" t="s">
        <v>8</v>
      </c>
      <c r="E80" s="47">
        <f t="shared" si="3"/>
        <v>1498</v>
      </c>
      <c r="F80" s="51">
        <v>25</v>
      </c>
      <c r="G80" s="56" t="s">
        <v>13</v>
      </c>
      <c r="H80" s="56" t="s">
        <v>19</v>
      </c>
      <c r="I80" s="64"/>
      <c r="J80" s="64"/>
      <c r="K80" s="64"/>
      <c r="L80" s="64"/>
      <c r="M80" s="64"/>
      <c r="N80" s="64"/>
      <c r="O80" s="64"/>
      <c r="P80" s="64"/>
      <c r="Q80" s="64"/>
      <c r="R80" s="64"/>
      <c r="S80" s="64"/>
      <c r="T80" s="73"/>
      <c r="U80" s="80"/>
      <c r="V80" s="93"/>
    </row>
    <row r="81" spans="1:22" ht="27" customHeight="1">
      <c r="A81" s="10">
        <v>77</v>
      </c>
      <c r="B81" s="16" t="s">
        <v>10</v>
      </c>
      <c r="C81" s="32">
        <f t="shared" si="2"/>
        <v>1499</v>
      </c>
      <c r="D81" s="40" t="s">
        <v>8</v>
      </c>
      <c r="E81" s="48">
        <f t="shared" si="3"/>
        <v>1504</v>
      </c>
      <c r="F81" s="50">
        <v>6</v>
      </c>
      <c r="G81" s="57">
        <v>9</v>
      </c>
      <c r="H81" s="57"/>
      <c r="I81" s="65" t="s">
        <v>22</v>
      </c>
      <c r="J81" s="65"/>
      <c r="K81" s="65"/>
      <c r="L81" s="65"/>
      <c r="M81" s="65"/>
      <c r="N81" s="65"/>
      <c r="O81" s="65"/>
      <c r="P81" s="65"/>
      <c r="Q81" s="65"/>
      <c r="R81" s="65"/>
      <c r="S81" s="65"/>
      <c r="T81" s="75"/>
      <c r="U81" s="82"/>
      <c r="V81" s="85" t="s">
        <v>2</v>
      </c>
    </row>
    <row r="82" spans="1:22" ht="27" customHeight="1">
      <c r="A82" s="10">
        <v>78</v>
      </c>
      <c r="B82" s="16" t="s">
        <v>12</v>
      </c>
      <c r="C82" s="32">
        <f t="shared" si="2"/>
        <v>1505</v>
      </c>
      <c r="D82" s="40" t="s">
        <v>8</v>
      </c>
      <c r="E82" s="48">
        <f t="shared" si="3"/>
        <v>1516</v>
      </c>
      <c r="F82" s="50">
        <v>12</v>
      </c>
      <c r="G82" s="57" t="s">
        <v>13</v>
      </c>
      <c r="H82" s="57"/>
      <c r="I82" s="65" t="s">
        <v>7</v>
      </c>
      <c r="J82" s="65" t="s">
        <v>7</v>
      </c>
      <c r="K82" s="65"/>
      <c r="L82" s="65"/>
      <c r="M82" s="65"/>
      <c r="N82" s="65" t="s">
        <v>22</v>
      </c>
      <c r="O82" s="65"/>
      <c r="P82" s="65"/>
      <c r="Q82" s="65"/>
      <c r="R82" s="65"/>
      <c r="S82" s="65"/>
      <c r="T82" s="75"/>
      <c r="U82" s="82"/>
      <c r="V82" s="85" t="s">
        <v>145</v>
      </c>
    </row>
    <row r="83" spans="1:22" ht="27" customHeight="1">
      <c r="A83" s="11">
        <v>79</v>
      </c>
      <c r="B83" s="17" t="s">
        <v>146</v>
      </c>
      <c r="C83" s="31">
        <f t="shared" si="2"/>
        <v>1517</v>
      </c>
      <c r="D83" s="39" t="s">
        <v>8</v>
      </c>
      <c r="E83" s="47">
        <f t="shared" si="3"/>
        <v>1526</v>
      </c>
      <c r="F83" s="51">
        <v>10</v>
      </c>
      <c r="G83" s="56">
        <v>9</v>
      </c>
      <c r="H83" s="56" t="s">
        <v>19</v>
      </c>
      <c r="I83" s="64"/>
      <c r="J83" s="64"/>
      <c r="K83" s="64"/>
      <c r="L83" s="64"/>
      <c r="M83" s="64"/>
      <c r="N83" s="64" t="s">
        <v>22</v>
      </c>
      <c r="O83" s="64"/>
      <c r="P83" s="64"/>
      <c r="Q83" s="64"/>
      <c r="R83" s="64"/>
      <c r="S83" s="64"/>
      <c r="T83" s="73"/>
      <c r="U83" s="80"/>
      <c r="V83" s="94"/>
    </row>
    <row r="84" spans="1:22">
      <c r="F84" s="2"/>
    </row>
  </sheetData>
  <mergeCells count="5">
    <mergeCell ref="M2:O2"/>
    <mergeCell ref="P2:Q2"/>
    <mergeCell ref="C3:E3"/>
    <mergeCell ref="V2:V4"/>
    <mergeCell ref="V19:V22"/>
  </mergeCells>
  <phoneticPr fontId="3"/>
  <pageMargins left="0.39370078740157483" right="0.39370078740157483" top="0.78740157480314965" bottom="0.39370078740157483" header="0.43307086614173218" footer="0.19685039370078741"/>
  <pageSetup paperSize="8" scale="68" fitToWidth="1" fitToHeight="0" orientation="portrait" usePrinterDefaults="1" r:id="rId1"/>
  <headerFooter>
    <oddFooter>&amp;C&amp;P / &amp;N</oddFooter>
  </headerFooter>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データ項目定義（年報）</vt:lpstr>
    </vt:vector>
  </TitlesOfParts>
  <Company>下関市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下関市情報政策課</dc:creator>
  <cp:lastModifiedBy>Administrator</cp:lastModifiedBy>
  <dcterms:created xsi:type="dcterms:W3CDTF">2020-06-13T03:14:42Z</dcterms:created>
  <dcterms:modified xsi:type="dcterms:W3CDTF">2026-08-10T00:25:53Z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3.1.10.0</vt:lpwstr>
      <vt:lpwstr>3.1.6.0</vt:lpwstr>
      <vt:lpwstr>3.1.7.0</vt:lpwstr>
      <vt:lpwstr>3.1.9.0</vt:lpwstr>
    </vt:vector>
  </property>
  <property fmtid="{DCFEDD21-7773-49B2-8022-6FC58DB5260B}" pid="3" name="LastSavedVersion">
    <vt:lpwstr>3.1.10.0</vt:lpwstr>
  </property>
  <property fmtid="{DCFEDD21-7773-49B2-8022-6FC58DB5260B}" pid="4" name="LastSavedDate">
    <vt:filetime>2026-08-10T00:25:53Z</vt:filetime>
  </property>
</Properties>
</file>