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6935" windowHeight="1117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<sst xmlns="http://schemas.openxmlformats.org/spreadsheetml/2006/main" xmlns:r="http://schemas.openxmlformats.org/officeDocument/2006/relationships" count="43" uniqueCount="43">
  <si>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　仮設足場費（高所作業車）</t>
    <rPh sb="1" eb="3">
      <t>かせつ</t>
    </rPh>
    <rPh sb="3" eb="6">
      <t>あしば</t>
    </rPh>
    <rPh sb="7" eb="9">
      <t>こうしょ</t>
    </rPh>
    <rPh sb="9" eb="11">
      <t>さぎょう</t>
    </rPh>
    <rPh sb="11" eb="12">
      <t>くるま</t>
    </rPh>
    <phoneticPr fontId="2" type="Hiragana"/>
  </si>
  <si>
    <t>⑤小計</t>
    <rPh sb="1" eb="3">
      <t>しょうけい</t>
    </rPh>
    <phoneticPr fontId="2" type="Hiragana"/>
  </si>
  <si>
    <t>　アスベスト分析</t>
    <rPh sb="6" eb="8">
      <t>ぶんせき</t>
    </rPh>
    <phoneticPr fontId="2" type="Hiragana"/>
  </si>
  <si>
    <t>屋内運動場</t>
  </si>
  <si>
    <t>①～⑦合計</t>
    <rPh sb="3" eb="5">
      <t>ごうけい</t>
    </rPh>
    <phoneticPr fontId="2" type="Hiragana"/>
  </si>
  <si>
    <t>１．分析費</t>
    <rPh sb="2" eb="5">
      <t>ぶん</t>
    </rPh>
    <phoneticPr fontId="2" type="Hiragana"/>
  </si>
  <si>
    <t>２．試料採取日</t>
    <rPh sb="2" eb="7">
      <t>しりょうさ</t>
    </rPh>
    <phoneticPr fontId="2" type="Hiragana"/>
  </si>
  <si>
    <t>　交通運搬費等</t>
    <rPh sb="1" eb="6">
      <t>こうつうう</t>
    </rPh>
    <rPh sb="6" eb="7">
      <t>など</t>
    </rPh>
    <phoneticPr fontId="2" type="Hiragana"/>
  </si>
  <si>
    <t>②小計</t>
    <rPh sb="1" eb="3">
      <t>しょうけい</t>
    </rPh>
    <phoneticPr fontId="2" type="Hiragana"/>
  </si>
  <si>
    <t>　人件費</t>
    <rPh sb="1" eb="4">
      <t>じんけんひ</t>
    </rPh>
    <phoneticPr fontId="2" type="Hiragana"/>
  </si>
  <si>
    <t>⑤</t>
  </si>
  <si>
    <t>⑥</t>
  </si>
  <si>
    <t>　仮設足場費</t>
    <rPh sb="1" eb="3">
      <t>かせつ</t>
    </rPh>
    <rPh sb="3" eb="6">
      <t>あしば</t>
    </rPh>
    <phoneticPr fontId="2" type="Hiragana"/>
  </si>
  <si>
    <t>人・日</t>
    <rPh sb="0" eb="1">
      <t>ひと</t>
    </rPh>
    <rPh sb="2" eb="3">
      <t>にち</t>
    </rPh>
    <phoneticPr fontId="2" type="Hiragana"/>
  </si>
  <si>
    <t>単価</t>
    <rPh sb="0" eb="2">
      <t>たんか</t>
    </rPh>
    <phoneticPr fontId="2" type="Hiragana"/>
  </si>
  <si>
    <t>①小計</t>
    <rPh sb="1" eb="3">
      <t>しょうけい</t>
    </rPh>
    <phoneticPr fontId="2" type="Hiragana"/>
  </si>
  <si>
    <t>数量</t>
    <rPh sb="0" eb="2">
      <t>すうりょう</t>
    </rPh>
    <phoneticPr fontId="2" type="Hiragana"/>
  </si>
  <si>
    <t>消費税等</t>
    <rPh sb="0" eb="3">
      <t>しょうひぜい</t>
    </rPh>
    <rPh sb="3" eb="4">
      <t>など</t>
    </rPh>
    <phoneticPr fontId="2" type="Hiragana"/>
  </si>
  <si>
    <t>⑥小計</t>
    <rPh sb="1" eb="3">
      <t>しょうけい</t>
    </rPh>
    <phoneticPr fontId="2" type="Hiragana"/>
  </si>
  <si>
    <t>校舎17</t>
  </si>
  <si>
    <t>プール</t>
  </si>
  <si>
    <t>設計額</t>
    <rPh sb="0" eb="3">
      <t>せっけ</t>
    </rPh>
    <phoneticPr fontId="2" type="Hiragana"/>
  </si>
  <si>
    <t>⑦小計</t>
    <rPh sb="1" eb="3">
      <t>しょうけい</t>
    </rPh>
    <phoneticPr fontId="2" type="Hiragana"/>
  </si>
  <si>
    <t>④</t>
  </si>
  <si>
    <t>式</t>
    <rPh sb="0" eb="1">
      <t>しき</t>
    </rPh>
    <phoneticPr fontId="2" type="Hiragana"/>
  </si>
  <si>
    <t>③</t>
  </si>
  <si>
    <t>②</t>
  </si>
  <si>
    <t>①</t>
  </si>
  <si>
    <t>校舎4.5.6</t>
  </si>
  <si>
    <t>単位</t>
    <rPh sb="0" eb="2">
      <t>たんい</t>
    </rPh>
    <phoneticPr fontId="2" type="Hiragana"/>
  </si>
  <si>
    <t>その他</t>
    <rPh sb="2" eb="3">
      <t>ほか</t>
    </rPh>
    <phoneticPr fontId="2" type="Hiragana"/>
  </si>
  <si>
    <t>金額</t>
    <rPh sb="0" eb="2">
      <t>きんがく</t>
    </rPh>
    <phoneticPr fontId="2" type="Hiragana"/>
  </si>
  <si>
    <t>検体</t>
    <rPh sb="0" eb="2">
      <t>けんたい</t>
    </rPh>
    <phoneticPr fontId="2" type="Hiragana"/>
  </si>
  <si>
    <t>　報告書作成費</t>
    <rPh sb="1" eb="4">
      <t>ほうこくしょ</t>
    </rPh>
    <rPh sb="4" eb="7">
      <t>さくせ</t>
    </rPh>
    <phoneticPr fontId="2" type="Hiragana"/>
  </si>
  <si>
    <t>３．報告書作成費</t>
    <rPh sb="2" eb="5">
      <t>ほうこくしょ</t>
    </rPh>
    <rPh sb="5" eb="8">
      <t>さくせ</t>
    </rPh>
    <phoneticPr fontId="2" type="Hiragana"/>
  </si>
  <si>
    <t>４．その他</t>
    <rPh sb="4" eb="5">
      <t>ほか</t>
    </rPh>
    <phoneticPr fontId="2" type="Hiragana"/>
  </si>
  <si>
    <t>　諸経費</t>
    <rPh sb="1" eb="4">
      <t>しょけいひ</t>
    </rPh>
    <phoneticPr fontId="2" type="Hiragana"/>
  </si>
  <si>
    <t>③小計</t>
    <rPh sb="1" eb="3">
      <t>しょうけい</t>
    </rPh>
    <phoneticPr fontId="2" type="Hiragana"/>
  </si>
  <si>
    <t>④小計</t>
    <rPh sb="1" eb="3">
      <t>しょうけい</t>
    </rPh>
    <phoneticPr fontId="2" type="Hiragana"/>
  </si>
  <si>
    <t>⑦</t>
  </si>
  <si>
    <t>項目</t>
    <rPh sb="0" eb="2">
      <t>こうもく</t>
    </rPh>
    <phoneticPr fontId="2" type="Hiragana"/>
  </si>
  <si>
    <t>配膳室</t>
  </si>
  <si>
    <t>旧西山幼稚園</t>
    <rPh sb="0" eb="1">
      <t>きゅう</t>
    </rPh>
    <phoneticPr fontId="2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</si>
</sst>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theme="1"/>
      <name val="游ゴシック"/>
    </font>
    <font>
      <sz val="10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0" fillId="0" borderId="0" xfId="2" applyFont="1">
      <alignment vertical="center"/>
    </xf>
    <xf numFmtId="0" fontId="0" fillId="0" borderId="1" xfId="0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8" fontId="0" fillId="0" borderId="11" xfId="2" applyFont="1" applyBorder="1">
      <alignment vertical="center"/>
    </xf>
    <xf numFmtId="38" fontId="0" fillId="0" borderId="12" xfId="2" applyFont="1" applyBorder="1">
      <alignment vertical="center"/>
    </xf>
    <xf numFmtId="38" fontId="0" fillId="0" borderId="13" xfId="2" applyFont="1" applyFill="1" applyBorder="1">
      <alignment vertical="center"/>
    </xf>
    <xf numFmtId="38" fontId="0" fillId="0" borderId="6" xfId="2" applyFont="1" applyBorder="1" applyAlignment="1">
      <alignment horizontal="center" vertical="center"/>
    </xf>
    <xf numFmtId="38" fontId="0" fillId="0" borderId="7" xfId="2" applyFont="1" applyBorder="1">
      <alignment vertical="center"/>
    </xf>
    <xf numFmtId="38" fontId="0" fillId="0" borderId="8" xfId="2" applyFont="1" applyBorder="1">
      <alignment vertical="center"/>
    </xf>
    <xf numFmtId="38" fontId="0" fillId="3" borderId="8" xfId="2" applyFont="1" applyFill="1" applyBorder="1">
      <alignment vertical="center"/>
    </xf>
    <xf numFmtId="38" fontId="0" fillId="0" borderId="9" xfId="2" applyFont="1" applyBorder="1">
      <alignment vertical="center"/>
    </xf>
    <xf numFmtId="38" fontId="0" fillId="0" borderId="10" xfId="2" applyFont="1" applyBorder="1">
      <alignment vertical="center"/>
    </xf>
    <xf numFmtId="38" fontId="0" fillId="0" borderId="14" xfId="2" applyFont="1" applyBorder="1">
      <alignment vertical="center"/>
    </xf>
    <xf numFmtId="38" fontId="0" fillId="0" borderId="15" xfId="2" applyFont="1" applyBorder="1">
      <alignment vertical="center"/>
    </xf>
    <xf numFmtId="38" fontId="0" fillId="0" borderId="16" xfId="2" applyFont="1" applyFill="1" applyBorder="1">
      <alignment vertical="center"/>
    </xf>
    <xf numFmtId="38" fontId="0" fillId="0" borderId="17" xfId="2" applyFont="1" applyFill="1" applyBorder="1" applyAlignment="1">
      <alignment horizontal="center" vertical="center"/>
    </xf>
    <xf numFmtId="38" fontId="0" fillId="0" borderId="18" xfId="2" applyFont="1" applyFill="1" applyBorder="1">
      <alignment vertical="center"/>
    </xf>
    <xf numFmtId="38" fontId="0" fillId="0" borderId="19" xfId="2" applyFont="1" applyFill="1" applyBorder="1">
      <alignment vertical="center"/>
    </xf>
    <xf numFmtId="38" fontId="0" fillId="0" borderId="20" xfId="2" applyFont="1" applyFill="1" applyBorder="1">
      <alignment vertical="center"/>
    </xf>
    <xf numFmtId="38" fontId="0" fillId="0" borderId="21" xfId="2" applyFont="1" applyFill="1" applyBorder="1">
      <alignment vertical="center"/>
    </xf>
    <xf numFmtId="38" fontId="0" fillId="0" borderId="22" xfId="2" applyFont="1" applyFill="1" applyBorder="1">
      <alignment vertical="center"/>
    </xf>
    <xf numFmtId="38" fontId="0" fillId="0" borderId="23" xfId="2" applyFont="1" applyFill="1" applyBorder="1">
      <alignment vertical="center"/>
    </xf>
    <xf numFmtId="38" fontId="0" fillId="0" borderId="24" xfId="2" applyFont="1" applyFill="1" applyBorder="1">
      <alignment vertical="center"/>
    </xf>
  </cellXfs>
  <cellStyles count="3">
    <cellStyle name="標準" xfId="0" builtinId="0"/>
    <cellStyle name="標準 2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99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3.5"/>
  <cols>
    <col min="1" max="1" width="3.25" bestFit="1" customWidth="1"/>
    <col min="2" max="2" width="24.5" customWidth="1"/>
    <col min="3" max="4" width="9" style="1" customWidth="1"/>
    <col min="5" max="5" width="11.125" style="2" bestFit="1" customWidth="1"/>
    <col min="6" max="6" width="9.375" style="2" bestFit="1" customWidth="1"/>
  </cols>
  <sheetData>
    <row r="1" spans="1:6" ht="14.25">
      <c r="A1" s="3"/>
      <c r="B1" s="9" t="s">
        <v>40</v>
      </c>
      <c r="C1" s="15" t="s">
        <v>16</v>
      </c>
      <c r="D1" s="15" t="s">
        <v>29</v>
      </c>
      <c r="E1" s="23" t="s">
        <v>14</v>
      </c>
      <c r="F1" s="32" t="s">
        <v>31</v>
      </c>
    </row>
    <row r="2" spans="1:6" ht="14.25">
      <c r="A2" s="4" t="s">
        <v>27</v>
      </c>
      <c r="B2" s="10" t="s">
        <v>28</v>
      </c>
      <c r="C2" s="16"/>
      <c r="D2" s="16"/>
      <c r="E2" s="24"/>
      <c r="F2" s="33"/>
    </row>
    <row r="3" spans="1:6">
      <c r="A3" s="5"/>
      <c r="B3" s="11" t="s">
        <v>5</v>
      </c>
      <c r="C3" s="17"/>
      <c r="D3" s="17"/>
      <c r="E3" s="25"/>
      <c r="F3" s="34"/>
    </row>
    <row r="4" spans="1:6">
      <c r="A4" s="6"/>
      <c r="B4" s="12" t="s">
        <v>2</v>
      </c>
      <c r="C4" s="17">
        <v>18</v>
      </c>
      <c r="D4" s="17" t="s">
        <v>32</v>
      </c>
      <c r="E4" s="26"/>
      <c r="F4" s="34" t="str">
        <f>IF(E4="","",E4*C4)</f>
        <v/>
      </c>
    </row>
    <row r="5" spans="1:6">
      <c r="A5" s="6"/>
      <c r="B5" s="12" t="s">
        <v>6</v>
      </c>
      <c r="C5" s="17"/>
      <c r="D5" s="17"/>
      <c r="E5" s="25"/>
      <c r="F5" s="34"/>
    </row>
    <row r="6" spans="1:6">
      <c r="A6" s="6"/>
      <c r="B6" s="12" t="s">
        <v>9</v>
      </c>
      <c r="C6" s="17">
        <v>3</v>
      </c>
      <c r="D6" s="17" t="s">
        <v>13</v>
      </c>
      <c r="E6" s="26"/>
      <c r="F6" s="34" t="str">
        <f>IF(E6="","",E6*C6)</f>
        <v/>
      </c>
    </row>
    <row r="7" spans="1:6">
      <c r="A7" s="6"/>
      <c r="B7" s="12" t="s">
        <v>7</v>
      </c>
      <c r="C7" s="17">
        <v>1</v>
      </c>
      <c r="D7" s="17" t="s">
        <v>24</v>
      </c>
      <c r="E7" s="26"/>
      <c r="F7" s="34" t="str">
        <f>IF(E7="","",E7*C7)</f>
        <v/>
      </c>
    </row>
    <row r="8" spans="1:6">
      <c r="A8" s="6"/>
      <c r="B8" s="12" t="s">
        <v>34</v>
      </c>
      <c r="C8" s="17"/>
      <c r="D8" s="17"/>
      <c r="E8" s="25"/>
      <c r="F8" s="34"/>
    </row>
    <row r="9" spans="1:6">
      <c r="A9" s="6"/>
      <c r="B9" s="12" t="s">
        <v>33</v>
      </c>
      <c r="C9" s="17">
        <v>1</v>
      </c>
      <c r="D9" s="17" t="s">
        <v>24</v>
      </c>
      <c r="E9" s="26"/>
      <c r="F9" s="34" t="str">
        <f>IF(E9="","",E9*C9)</f>
        <v/>
      </c>
    </row>
    <row r="10" spans="1:6">
      <c r="A10" s="6"/>
      <c r="B10" s="12" t="s">
        <v>35</v>
      </c>
      <c r="C10" s="17"/>
      <c r="D10" s="17"/>
      <c r="E10" s="25"/>
      <c r="F10" s="34"/>
    </row>
    <row r="11" spans="1:6">
      <c r="A11" s="6"/>
      <c r="B11" s="12" t="s">
        <v>36</v>
      </c>
      <c r="C11" s="17">
        <v>1</v>
      </c>
      <c r="D11" s="17" t="s">
        <v>24</v>
      </c>
      <c r="E11" s="26"/>
      <c r="F11" s="34" t="str">
        <f>IF(E11="","",E11*C11)</f>
        <v/>
      </c>
    </row>
    <row r="12" spans="1:6">
      <c r="A12" s="6"/>
      <c r="B12" s="12"/>
      <c r="C12" s="17"/>
      <c r="D12" s="17"/>
      <c r="E12" s="25"/>
      <c r="F12" s="34"/>
    </row>
    <row r="13" spans="1:6">
      <c r="A13" s="6"/>
      <c r="B13" s="12"/>
      <c r="C13" s="17"/>
      <c r="D13" s="17"/>
      <c r="E13" s="25" t="s">
        <v>15</v>
      </c>
      <c r="F13" s="34" t="str">
        <f>IF(SUBTOTAL(9,F3:F11)=0,"",SUBTOTAL(9,F3:F11))</f>
        <v/>
      </c>
    </row>
    <row r="14" spans="1:6">
      <c r="A14" s="7"/>
      <c r="B14" s="13"/>
      <c r="C14" s="18"/>
      <c r="D14" s="18"/>
      <c r="E14" s="27"/>
      <c r="F14" s="35"/>
    </row>
    <row r="15" spans="1:6">
      <c r="A15" s="4" t="s">
        <v>26</v>
      </c>
      <c r="B15" s="10" t="s">
        <v>41</v>
      </c>
      <c r="C15" s="16"/>
      <c r="D15" s="16"/>
      <c r="E15" s="24"/>
      <c r="F15" s="33"/>
    </row>
    <row r="16" spans="1:6">
      <c r="A16" s="5"/>
      <c r="B16" s="11" t="s">
        <v>5</v>
      </c>
      <c r="C16" s="17"/>
      <c r="D16" s="17"/>
      <c r="E16" s="25"/>
      <c r="F16" s="34"/>
    </row>
    <row r="17" spans="1:6">
      <c r="A17" s="6"/>
      <c r="B17" s="12" t="s">
        <v>2</v>
      </c>
      <c r="C17" s="17">
        <v>18</v>
      </c>
      <c r="D17" s="17" t="s">
        <v>32</v>
      </c>
      <c r="E17" s="26"/>
      <c r="F17" s="34" t="str">
        <f>IF(E17="","",E17*C17)</f>
        <v/>
      </c>
    </row>
    <row r="18" spans="1:6">
      <c r="A18" s="6"/>
      <c r="B18" s="12" t="s">
        <v>6</v>
      </c>
      <c r="C18" s="17"/>
      <c r="D18" s="17"/>
      <c r="E18" s="25"/>
      <c r="F18" s="34"/>
    </row>
    <row r="19" spans="1:6">
      <c r="A19" s="6"/>
      <c r="B19" s="12" t="s">
        <v>9</v>
      </c>
      <c r="C19" s="17">
        <v>3</v>
      </c>
      <c r="D19" s="17" t="s">
        <v>13</v>
      </c>
      <c r="E19" s="26"/>
      <c r="F19" s="34" t="str">
        <f>IF(E19="","",E19*C19)</f>
        <v/>
      </c>
    </row>
    <row r="20" spans="1:6">
      <c r="A20" s="6"/>
      <c r="B20" s="12" t="s">
        <v>7</v>
      </c>
      <c r="C20" s="17">
        <v>1</v>
      </c>
      <c r="D20" s="17" t="s">
        <v>24</v>
      </c>
      <c r="E20" s="26"/>
      <c r="F20" s="34" t="str">
        <f>IF(E20="","",E20*C20)</f>
        <v/>
      </c>
    </row>
    <row r="21" spans="1:6">
      <c r="A21" s="6"/>
      <c r="B21" s="12" t="s">
        <v>34</v>
      </c>
      <c r="C21" s="17"/>
      <c r="D21" s="17"/>
      <c r="E21" s="25"/>
      <c r="F21" s="34"/>
    </row>
    <row r="22" spans="1:6">
      <c r="A22" s="6"/>
      <c r="B22" s="12" t="s">
        <v>33</v>
      </c>
      <c r="C22" s="17">
        <v>1</v>
      </c>
      <c r="D22" s="17" t="s">
        <v>24</v>
      </c>
      <c r="E22" s="26"/>
      <c r="F22" s="34" t="str">
        <f>IF(E22="","",E22*C22)</f>
        <v/>
      </c>
    </row>
    <row r="23" spans="1:6">
      <c r="A23" s="6"/>
      <c r="B23" s="12" t="s">
        <v>35</v>
      </c>
      <c r="C23" s="17"/>
      <c r="D23" s="17"/>
      <c r="E23" s="25"/>
      <c r="F23" s="34"/>
    </row>
    <row r="24" spans="1:6">
      <c r="A24" s="6"/>
      <c r="B24" s="12" t="s">
        <v>36</v>
      </c>
      <c r="C24" s="17">
        <v>1</v>
      </c>
      <c r="D24" s="17" t="s">
        <v>24</v>
      </c>
      <c r="E24" s="26"/>
      <c r="F24" s="34" t="str">
        <f>IF(E24="","",E24*C24)</f>
        <v/>
      </c>
    </row>
    <row r="25" spans="1:6">
      <c r="A25" s="6"/>
      <c r="B25" s="12"/>
      <c r="C25" s="17"/>
      <c r="D25" s="17"/>
      <c r="E25" s="25"/>
      <c r="F25" s="34"/>
    </row>
    <row r="26" spans="1:6">
      <c r="A26" s="6"/>
      <c r="B26" s="12"/>
      <c r="C26" s="17"/>
      <c r="D26" s="17"/>
      <c r="E26" s="25" t="s">
        <v>8</v>
      </c>
      <c r="F26" s="34" t="str">
        <f>IF(SUBTOTAL(9,F16:F24)=0,"",SUBTOTAL(9,F16:F24))</f>
        <v/>
      </c>
    </row>
    <row r="27" spans="1:6">
      <c r="A27" s="7"/>
      <c r="B27" s="13"/>
      <c r="C27" s="18"/>
      <c r="D27" s="18"/>
      <c r="E27" s="27"/>
      <c r="F27" s="35"/>
    </row>
    <row r="28" spans="1:6">
      <c r="A28" s="5" t="s">
        <v>25</v>
      </c>
      <c r="B28" s="11" t="s">
        <v>20</v>
      </c>
      <c r="C28" s="17"/>
      <c r="D28" s="17"/>
      <c r="E28" s="25"/>
      <c r="F28" s="34"/>
    </row>
    <row r="29" spans="1:6">
      <c r="A29" s="5"/>
      <c r="B29" s="11" t="s">
        <v>5</v>
      </c>
      <c r="C29" s="17"/>
      <c r="D29" s="17"/>
      <c r="E29" s="25"/>
      <c r="F29" s="34"/>
    </row>
    <row r="30" spans="1:6">
      <c r="A30" s="6"/>
      <c r="B30" s="12" t="s">
        <v>2</v>
      </c>
      <c r="C30" s="17">
        <v>20</v>
      </c>
      <c r="D30" s="17" t="s">
        <v>32</v>
      </c>
      <c r="E30" s="26"/>
      <c r="F30" s="34" t="str">
        <f>IF(E30="","",E30*C30)</f>
        <v/>
      </c>
    </row>
    <row r="31" spans="1:6">
      <c r="A31" s="6"/>
      <c r="B31" s="12" t="s">
        <v>6</v>
      </c>
      <c r="C31" s="17"/>
      <c r="D31" s="17"/>
      <c r="E31" s="25"/>
      <c r="F31" s="34"/>
    </row>
    <row r="32" spans="1:6">
      <c r="A32" s="6"/>
      <c r="B32" s="12" t="s">
        <v>9</v>
      </c>
      <c r="C32" s="17">
        <v>3</v>
      </c>
      <c r="D32" s="17" t="s">
        <v>13</v>
      </c>
      <c r="E32" s="26"/>
      <c r="F32" s="34" t="str">
        <f>IF(E32="","",E32*C32)</f>
        <v/>
      </c>
    </row>
    <row r="33" spans="1:6">
      <c r="A33" s="6"/>
      <c r="B33" s="12" t="s">
        <v>7</v>
      </c>
      <c r="C33" s="17">
        <v>1</v>
      </c>
      <c r="D33" s="17" t="s">
        <v>24</v>
      </c>
      <c r="E33" s="26"/>
      <c r="F33" s="34" t="str">
        <f>IF(E33="","",E33*C33)</f>
        <v/>
      </c>
    </row>
    <row r="34" spans="1:6">
      <c r="A34" s="6"/>
      <c r="B34" s="12" t="s">
        <v>34</v>
      </c>
      <c r="C34" s="17"/>
      <c r="D34" s="17"/>
      <c r="E34" s="25"/>
      <c r="F34" s="34"/>
    </row>
    <row r="35" spans="1:6">
      <c r="A35" s="6"/>
      <c r="B35" s="12" t="s">
        <v>33</v>
      </c>
      <c r="C35" s="17">
        <v>1</v>
      </c>
      <c r="D35" s="17" t="s">
        <v>24</v>
      </c>
      <c r="E35" s="26"/>
      <c r="F35" s="34" t="str">
        <f>IF(E35="","",E35*C35)</f>
        <v/>
      </c>
    </row>
    <row r="36" spans="1:6">
      <c r="A36" s="6"/>
      <c r="B36" s="12" t="s">
        <v>35</v>
      </c>
      <c r="C36" s="17"/>
      <c r="D36" s="17"/>
      <c r="E36" s="25"/>
      <c r="F36" s="34"/>
    </row>
    <row r="37" spans="1:6">
      <c r="A37" s="6"/>
      <c r="B37" s="12" t="s">
        <v>36</v>
      </c>
      <c r="C37" s="17">
        <v>1</v>
      </c>
      <c r="D37" s="17" t="s">
        <v>24</v>
      </c>
      <c r="E37" s="26"/>
      <c r="F37" s="34" t="str">
        <f>IF(E37="","",E37*C37)</f>
        <v/>
      </c>
    </row>
    <row r="38" spans="1:6">
      <c r="A38" s="5"/>
      <c r="B38" s="11"/>
      <c r="C38" s="17"/>
      <c r="D38" s="17"/>
      <c r="E38" s="25"/>
      <c r="F38" s="34"/>
    </row>
    <row r="39" spans="1:6">
      <c r="A39" s="6"/>
      <c r="B39" s="12"/>
      <c r="C39" s="17"/>
      <c r="D39" s="17"/>
      <c r="E39" s="25" t="s">
        <v>37</v>
      </c>
      <c r="F39" s="34" t="str">
        <f>IF(SUBTOTAL(9,F29:F37)=0,"",SUBTOTAL(9,F29:F37))</f>
        <v/>
      </c>
    </row>
    <row r="40" spans="1:6">
      <c r="A40" s="7"/>
      <c r="B40" s="13"/>
      <c r="C40" s="18"/>
      <c r="D40" s="18"/>
      <c r="E40" s="27"/>
      <c r="F40" s="35"/>
    </row>
    <row r="41" spans="1:6">
      <c r="A41" s="5" t="s">
        <v>23</v>
      </c>
      <c r="B41" s="11" t="s">
        <v>3</v>
      </c>
      <c r="C41" s="17"/>
      <c r="D41" s="17"/>
      <c r="E41" s="25"/>
      <c r="F41" s="34"/>
    </row>
    <row r="42" spans="1:6">
      <c r="A42" s="5"/>
      <c r="B42" s="11" t="s">
        <v>5</v>
      </c>
      <c r="C42" s="17"/>
      <c r="D42" s="17"/>
      <c r="E42" s="25"/>
      <c r="F42" s="34"/>
    </row>
    <row r="43" spans="1:6">
      <c r="A43" s="6"/>
      <c r="B43" s="12" t="s">
        <v>2</v>
      </c>
      <c r="C43" s="17">
        <v>42</v>
      </c>
      <c r="D43" s="17" t="s">
        <v>32</v>
      </c>
      <c r="E43" s="26"/>
      <c r="F43" s="34" t="str">
        <f>IF(E43="","",E43*C43)</f>
        <v/>
      </c>
    </row>
    <row r="44" spans="1:6">
      <c r="A44" s="6"/>
      <c r="B44" s="12" t="s">
        <v>6</v>
      </c>
      <c r="C44" s="17"/>
      <c r="D44" s="17"/>
      <c r="E44" s="25"/>
      <c r="F44" s="34"/>
    </row>
    <row r="45" spans="1:6">
      <c r="A45" s="6"/>
      <c r="B45" s="12" t="s">
        <v>9</v>
      </c>
      <c r="C45" s="17">
        <v>9</v>
      </c>
      <c r="D45" s="17" t="s">
        <v>13</v>
      </c>
      <c r="E45" s="26"/>
      <c r="F45" s="34" t="str">
        <f>IF(E45="","",E45*C45)</f>
        <v/>
      </c>
    </row>
    <row r="46" spans="1:6">
      <c r="A46" s="6"/>
      <c r="B46" s="12" t="s">
        <v>7</v>
      </c>
      <c r="C46" s="17">
        <v>1</v>
      </c>
      <c r="D46" s="17" t="s">
        <v>24</v>
      </c>
      <c r="E46" s="26"/>
      <c r="F46" s="34" t="str">
        <f>IF(E46="","",E46*C46)</f>
        <v/>
      </c>
    </row>
    <row r="47" spans="1:6">
      <c r="A47" s="6"/>
      <c r="B47" s="12" t="s">
        <v>0</v>
      </c>
      <c r="C47" s="17">
        <v>1</v>
      </c>
      <c r="D47" s="17" t="s">
        <v>24</v>
      </c>
      <c r="E47" s="26"/>
      <c r="F47" s="34" t="str">
        <f>IF(E47="","",E47*C47)</f>
        <v/>
      </c>
    </row>
    <row r="48" spans="1:6">
      <c r="A48" s="6"/>
      <c r="B48" s="12" t="s">
        <v>34</v>
      </c>
      <c r="C48" s="17"/>
      <c r="D48" s="17"/>
      <c r="E48" s="25"/>
      <c r="F48" s="34"/>
    </row>
    <row r="49" spans="1:6">
      <c r="A49" s="6"/>
      <c r="B49" s="12" t="s">
        <v>33</v>
      </c>
      <c r="C49" s="17">
        <v>1</v>
      </c>
      <c r="D49" s="17" t="s">
        <v>24</v>
      </c>
      <c r="E49" s="26"/>
      <c r="F49" s="34" t="str">
        <f>IF(E49="","",E49*C49)</f>
        <v/>
      </c>
    </row>
    <row r="50" spans="1:6">
      <c r="A50" s="6"/>
      <c r="B50" s="12" t="s">
        <v>35</v>
      </c>
      <c r="C50" s="17"/>
      <c r="D50" s="17"/>
      <c r="E50" s="25"/>
      <c r="F50" s="34"/>
    </row>
    <row r="51" spans="1:6">
      <c r="A51" s="6"/>
      <c r="B51" s="12" t="s">
        <v>36</v>
      </c>
      <c r="C51" s="17">
        <v>1</v>
      </c>
      <c r="D51" s="17" t="s">
        <v>24</v>
      </c>
      <c r="E51" s="26"/>
      <c r="F51" s="34" t="str">
        <f>IF(E51="","",E51*C51)</f>
        <v/>
      </c>
    </row>
    <row r="52" spans="1:6">
      <c r="A52" s="6"/>
      <c r="B52" s="12"/>
      <c r="C52" s="17"/>
      <c r="D52" s="17"/>
      <c r="E52" s="25"/>
      <c r="F52" s="34"/>
    </row>
    <row r="53" spans="1:6">
      <c r="A53" s="6"/>
      <c r="B53" s="12"/>
      <c r="C53" s="17"/>
      <c r="D53" s="17"/>
      <c r="E53" s="25" t="s">
        <v>38</v>
      </c>
      <c r="F53" s="34" t="str">
        <f>IF(SUBTOTAL(9,F43:F51)=0,"",SUBTOTAL(9,F43:F51))</f>
        <v/>
      </c>
    </row>
    <row r="54" spans="1:6">
      <c r="A54" s="7"/>
      <c r="B54" s="13"/>
      <c r="C54" s="18"/>
      <c r="D54" s="18"/>
      <c r="E54" s="27"/>
      <c r="F54" s="35"/>
    </row>
    <row r="55" spans="1:6">
      <c r="A55" s="5" t="s">
        <v>10</v>
      </c>
      <c r="B55" s="11" t="s">
        <v>19</v>
      </c>
      <c r="C55" s="17"/>
      <c r="D55" s="17"/>
      <c r="E55" s="25"/>
      <c r="F55" s="34"/>
    </row>
    <row r="56" spans="1:6">
      <c r="A56" s="5"/>
      <c r="B56" s="11" t="s">
        <v>5</v>
      </c>
      <c r="C56" s="17"/>
      <c r="D56" s="17"/>
      <c r="E56" s="25"/>
      <c r="F56" s="34"/>
    </row>
    <row r="57" spans="1:6">
      <c r="A57" s="6"/>
      <c r="B57" s="12" t="s">
        <v>2</v>
      </c>
      <c r="C57" s="17">
        <v>43</v>
      </c>
      <c r="D57" s="17" t="s">
        <v>32</v>
      </c>
      <c r="E57" s="26"/>
      <c r="F57" s="34" t="str">
        <f>IF(E57="","",E57*C57)</f>
        <v/>
      </c>
    </row>
    <row r="58" spans="1:6">
      <c r="A58" s="6"/>
      <c r="B58" s="12" t="s">
        <v>6</v>
      </c>
      <c r="C58" s="17"/>
      <c r="D58" s="17"/>
      <c r="E58" s="25"/>
      <c r="F58" s="34"/>
    </row>
    <row r="59" spans="1:6">
      <c r="A59" s="6"/>
      <c r="B59" s="12" t="s">
        <v>9</v>
      </c>
      <c r="C59" s="17">
        <v>9</v>
      </c>
      <c r="D59" s="17" t="s">
        <v>13</v>
      </c>
      <c r="E59" s="26"/>
      <c r="F59" s="34" t="str">
        <f>IF(E59="","",E59*C59)</f>
        <v/>
      </c>
    </row>
    <row r="60" spans="1:6">
      <c r="A60" s="6"/>
      <c r="B60" s="12" t="s">
        <v>7</v>
      </c>
      <c r="C60" s="17">
        <v>1</v>
      </c>
      <c r="D60" s="17" t="s">
        <v>24</v>
      </c>
      <c r="E60" s="26"/>
      <c r="F60" s="34" t="str">
        <f>IF(E60="","",E60*C60)</f>
        <v/>
      </c>
    </row>
    <row r="61" spans="1:6">
      <c r="A61" s="6"/>
      <c r="B61" s="12" t="s">
        <v>12</v>
      </c>
      <c r="C61" s="17">
        <v>1</v>
      </c>
      <c r="D61" s="17" t="s">
        <v>24</v>
      </c>
      <c r="E61" s="26"/>
      <c r="F61" s="34" t="str">
        <f>IF(E61="","",E61*C61)</f>
        <v/>
      </c>
    </row>
    <row r="62" spans="1:6">
      <c r="A62" s="6"/>
      <c r="B62" s="12" t="s">
        <v>34</v>
      </c>
      <c r="C62" s="17"/>
      <c r="D62" s="17"/>
      <c r="E62" s="25"/>
      <c r="F62" s="34"/>
    </row>
    <row r="63" spans="1:6">
      <c r="A63" s="6"/>
      <c r="B63" s="12" t="s">
        <v>33</v>
      </c>
      <c r="C63" s="17">
        <v>1</v>
      </c>
      <c r="D63" s="17" t="s">
        <v>24</v>
      </c>
      <c r="E63" s="26"/>
      <c r="F63" s="34" t="str">
        <f>IF(E63="","",E63*C63)</f>
        <v/>
      </c>
    </row>
    <row r="64" spans="1:6">
      <c r="A64" s="6"/>
      <c r="B64" s="12" t="s">
        <v>35</v>
      </c>
      <c r="C64" s="17"/>
      <c r="D64" s="17"/>
      <c r="E64" s="25"/>
      <c r="F64" s="34"/>
    </row>
    <row r="65" spans="1:6">
      <c r="A65" s="6"/>
      <c r="B65" s="12" t="s">
        <v>36</v>
      </c>
      <c r="C65" s="17">
        <v>1</v>
      </c>
      <c r="D65" s="17" t="s">
        <v>24</v>
      </c>
      <c r="E65" s="26"/>
      <c r="F65" s="34" t="str">
        <f>IF(E65="","",E65*C65)</f>
        <v/>
      </c>
    </row>
    <row r="66" spans="1:6">
      <c r="A66" s="6"/>
      <c r="B66" s="12"/>
      <c r="C66" s="17"/>
      <c r="D66" s="17"/>
      <c r="E66" s="25"/>
      <c r="F66" s="34"/>
    </row>
    <row r="67" spans="1:6">
      <c r="A67" s="6"/>
      <c r="B67" s="12"/>
      <c r="C67" s="17"/>
      <c r="D67" s="17"/>
      <c r="E67" s="25" t="s">
        <v>1</v>
      </c>
      <c r="F67" s="34" t="str">
        <f>IF(SUBTOTAL(9,F57:F65)=0,"",SUBTOTAL(9,F57:F65))</f>
        <v/>
      </c>
    </row>
    <row r="68" spans="1:6">
      <c r="A68" s="7"/>
      <c r="B68" s="13"/>
      <c r="C68" s="18"/>
      <c r="D68" s="18"/>
      <c r="E68" s="27"/>
      <c r="F68" s="35"/>
    </row>
    <row r="69" spans="1:6">
      <c r="A69" s="6" t="s">
        <v>11</v>
      </c>
      <c r="B69" s="12" t="s">
        <v>42</v>
      </c>
      <c r="C69" s="17"/>
      <c r="D69" s="17"/>
      <c r="E69" s="25"/>
      <c r="F69" s="34"/>
    </row>
    <row r="70" spans="1:6">
      <c r="A70" s="5"/>
      <c r="B70" s="11" t="s">
        <v>5</v>
      </c>
      <c r="C70" s="17"/>
      <c r="D70" s="17"/>
      <c r="E70" s="25"/>
      <c r="F70" s="34"/>
    </row>
    <row r="71" spans="1:6">
      <c r="A71" s="6"/>
      <c r="B71" s="12" t="s">
        <v>2</v>
      </c>
      <c r="C71" s="17">
        <v>32</v>
      </c>
      <c r="D71" s="17" t="s">
        <v>32</v>
      </c>
      <c r="E71" s="26"/>
      <c r="F71" s="34" t="str">
        <f>IF(E71="","",E71*C71)</f>
        <v/>
      </c>
    </row>
    <row r="72" spans="1:6">
      <c r="A72" s="6"/>
      <c r="B72" s="12" t="s">
        <v>6</v>
      </c>
      <c r="C72" s="17"/>
      <c r="D72" s="17"/>
      <c r="E72" s="25"/>
      <c r="F72" s="34"/>
    </row>
    <row r="73" spans="1:6">
      <c r="A73" s="6"/>
      <c r="B73" s="12" t="s">
        <v>9</v>
      </c>
      <c r="C73" s="17">
        <v>6</v>
      </c>
      <c r="D73" s="17" t="s">
        <v>13</v>
      </c>
      <c r="E73" s="26"/>
      <c r="F73" s="34" t="str">
        <f>IF(E73="","",E73*C73)</f>
        <v/>
      </c>
    </row>
    <row r="74" spans="1:6">
      <c r="A74" s="6"/>
      <c r="B74" s="12" t="s">
        <v>7</v>
      </c>
      <c r="C74" s="17">
        <v>1</v>
      </c>
      <c r="D74" s="17" t="s">
        <v>24</v>
      </c>
      <c r="E74" s="26"/>
      <c r="F74" s="34" t="str">
        <f>IF(E74="","",E74*C74)</f>
        <v/>
      </c>
    </row>
    <row r="75" spans="1:6">
      <c r="A75" s="6"/>
      <c r="B75" s="12" t="s">
        <v>12</v>
      </c>
      <c r="C75" s="17">
        <v>1</v>
      </c>
      <c r="D75" s="17" t="s">
        <v>24</v>
      </c>
      <c r="E75" s="26"/>
      <c r="F75" s="34" t="str">
        <f>IF(E75="","",E75*C75)</f>
        <v/>
      </c>
    </row>
    <row r="76" spans="1:6">
      <c r="A76" s="6"/>
      <c r="B76" s="12" t="s">
        <v>34</v>
      </c>
      <c r="C76" s="17"/>
      <c r="D76" s="17"/>
      <c r="E76" s="25"/>
      <c r="F76" s="34"/>
    </row>
    <row r="77" spans="1:6">
      <c r="A77" s="6"/>
      <c r="B77" s="12" t="s">
        <v>33</v>
      </c>
      <c r="C77" s="17">
        <v>1</v>
      </c>
      <c r="D77" s="17" t="s">
        <v>24</v>
      </c>
      <c r="E77" s="26"/>
      <c r="F77" s="34" t="str">
        <f>IF(E77="","",E77*C77)</f>
        <v/>
      </c>
    </row>
    <row r="78" spans="1:6">
      <c r="A78" s="6"/>
      <c r="B78" s="12" t="s">
        <v>35</v>
      </c>
      <c r="C78" s="17"/>
      <c r="D78" s="17"/>
      <c r="E78" s="25"/>
      <c r="F78" s="34"/>
    </row>
    <row r="79" spans="1:6">
      <c r="A79" s="6"/>
      <c r="B79" s="12" t="s">
        <v>36</v>
      </c>
      <c r="C79" s="17">
        <v>1</v>
      </c>
      <c r="D79" s="17" t="s">
        <v>24</v>
      </c>
      <c r="E79" s="26"/>
      <c r="F79" s="34" t="str">
        <f>IF(E79="","",E79*C79)</f>
        <v/>
      </c>
    </row>
    <row r="80" spans="1:6">
      <c r="A80" s="6"/>
      <c r="B80" s="12"/>
      <c r="C80" s="17"/>
      <c r="D80" s="17"/>
      <c r="E80" s="25"/>
      <c r="F80" s="34"/>
    </row>
    <row r="81" spans="1:6">
      <c r="A81" s="6"/>
      <c r="B81" s="12"/>
      <c r="C81" s="17"/>
      <c r="D81" s="17"/>
      <c r="E81" s="25" t="s">
        <v>18</v>
      </c>
      <c r="F81" s="34" t="str">
        <f>IF(SUBTOTAL(9,F71:F79)=0,"",SUBTOTAL(9,F71:F79))</f>
        <v/>
      </c>
    </row>
    <row r="82" spans="1:6">
      <c r="A82" s="7"/>
      <c r="B82" s="13"/>
      <c r="C82" s="18"/>
      <c r="D82" s="18"/>
      <c r="E82" s="27"/>
      <c r="F82" s="35"/>
    </row>
    <row r="83" spans="1:6">
      <c r="A83" s="6" t="s">
        <v>39</v>
      </c>
      <c r="B83" s="12" t="s">
        <v>30</v>
      </c>
      <c r="C83" s="17"/>
      <c r="D83" s="17"/>
      <c r="E83" s="25"/>
      <c r="F83" s="34"/>
    </row>
    <row r="84" spans="1:6">
      <c r="A84" s="5"/>
      <c r="B84" s="11" t="s">
        <v>5</v>
      </c>
      <c r="C84" s="17"/>
      <c r="D84" s="17"/>
      <c r="E84" s="25"/>
      <c r="F84" s="34"/>
    </row>
    <row r="85" spans="1:6">
      <c r="A85" s="6"/>
      <c r="B85" s="12" t="s">
        <v>2</v>
      </c>
      <c r="C85" s="17">
        <v>36</v>
      </c>
      <c r="D85" s="17" t="s">
        <v>32</v>
      </c>
      <c r="E85" s="26"/>
      <c r="F85" s="34" t="str">
        <f>IF(E85="","",E85*C85)</f>
        <v/>
      </c>
    </row>
    <row r="86" spans="1:6">
      <c r="A86" s="6"/>
      <c r="B86" s="12" t="s">
        <v>6</v>
      </c>
      <c r="C86" s="17"/>
      <c r="D86" s="17"/>
      <c r="E86" s="25"/>
      <c r="F86" s="34"/>
    </row>
    <row r="87" spans="1:6">
      <c r="A87" s="6"/>
      <c r="B87" s="12" t="s">
        <v>9</v>
      </c>
      <c r="C87" s="17">
        <v>6</v>
      </c>
      <c r="D87" s="17" t="s">
        <v>13</v>
      </c>
      <c r="E87" s="26"/>
      <c r="F87" s="34" t="str">
        <f>IF(E87="","",E87*C87)</f>
        <v/>
      </c>
    </row>
    <row r="88" spans="1:6">
      <c r="A88" s="6"/>
      <c r="B88" s="12" t="s">
        <v>7</v>
      </c>
      <c r="C88" s="17">
        <v>1</v>
      </c>
      <c r="D88" s="17" t="s">
        <v>24</v>
      </c>
      <c r="E88" s="26"/>
      <c r="F88" s="34" t="str">
        <f>IF(E88="","",E88*C88)</f>
        <v/>
      </c>
    </row>
    <row r="89" spans="1:6">
      <c r="A89" s="6"/>
      <c r="B89" s="12" t="s">
        <v>34</v>
      </c>
      <c r="C89" s="17"/>
      <c r="D89" s="17"/>
      <c r="E89" s="25"/>
      <c r="F89" s="34"/>
    </row>
    <row r="90" spans="1:6">
      <c r="A90" s="6"/>
      <c r="B90" s="12" t="s">
        <v>33</v>
      </c>
      <c r="C90" s="17">
        <v>1</v>
      </c>
      <c r="D90" s="17" t="s">
        <v>24</v>
      </c>
      <c r="E90" s="26"/>
      <c r="F90" s="34" t="str">
        <f>IF(E90="","",E90*C90)</f>
        <v/>
      </c>
    </row>
    <row r="91" spans="1:6">
      <c r="A91" s="6"/>
      <c r="B91" s="12" t="s">
        <v>35</v>
      </c>
      <c r="C91" s="17"/>
      <c r="D91" s="17"/>
      <c r="E91" s="25"/>
      <c r="F91" s="34"/>
    </row>
    <row r="92" spans="1:6">
      <c r="A92" s="6"/>
      <c r="B92" s="12" t="s">
        <v>36</v>
      </c>
      <c r="C92" s="17">
        <v>1</v>
      </c>
      <c r="D92" s="17" t="s">
        <v>24</v>
      </c>
      <c r="E92" s="26"/>
      <c r="F92" s="34" t="str">
        <f>IF(E92="","",E92*C92)</f>
        <v/>
      </c>
    </row>
    <row r="93" spans="1:6">
      <c r="A93" s="6"/>
      <c r="B93" s="12"/>
      <c r="C93" s="17"/>
      <c r="D93" s="17"/>
      <c r="E93" s="25"/>
      <c r="F93" s="34"/>
    </row>
    <row r="94" spans="1:6">
      <c r="A94" s="6"/>
      <c r="B94" s="12"/>
      <c r="C94" s="17"/>
      <c r="D94" s="17"/>
      <c r="E94" s="25" t="s">
        <v>22</v>
      </c>
      <c r="F94" s="34" t="str">
        <f>IF(SUBTOTAL(9,F84:F92)=0,"",SUBTOTAL(9,F84:F92))</f>
        <v/>
      </c>
    </row>
    <row r="95" spans="1:6" ht="14.25">
      <c r="A95" s="8"/>
      <c r="B95" s="14"/>
      <c r="C95" s="19"/>
      <c r="D95" s="19"/>
      <c r="E95" s="28"/>
      <c r="F95" s="36"/>
    </row>
    <row r="96" spans="1:6" ht="14.25"/>
    <row r="97" spans="4:6">
      <c r="D97" s="20" t="s">
        <v>4</v>
      </c>
      <c r="E97" s="29"/>
      <c r="F97" s="37" t="str">
        <f>IF(SUBTOTAL(9,F2:F95)=0,"",SUBTOTAL(9,F2:F95))</f>
        <v/>
      </c>
    </row>
    <row r="98" spans="4:6" ht="14.25">
      <c r="D98" s="21" t="s">
        <v>17</v>
      </c>
      <c r="E98" s="30"/>
      <c r="F98" s="38" t="str">
        <f>IF(F97="","",F97*0.1)</f>
        <v/>
      </c>
    </row>
    <row r="99" spans="4:6" ht="15">
      <c r="D99" s="22" t="s">
        <v>21</v>
      </c>
      <c r="E99" s="31"/>
      <c r="F99" s="39" t="str">
        <f>IF(F97="","",F97+F98)</f>
        <v/>
      </c>
    </row>
  </sheetData>
  <mergeCells count="3">
    <mergeCell ref="D97:E97"/>
    <mergeCell ref="D98:E98"/>
    <mergeCell ref="D99:E99"/>
  </mergeCells>
  <phoneticPr fontId="2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下関市情報政策課</dc:creator>
  <cp:lastModifiedBy>Administrator</cp:lastModifiedBy>
  <cp:lastPrinted>2022-05-17T04:18:55Z</cp:lastPrinted>
  <dcterms:created xsi:type="dcterms:W3CDTF">2011-05-16T04:33:26Z</dcterms:created>
  <dcterms:modified xsi:type="dcterms:W3CDTF">2026-10-30T02:01:41Z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3.1.10.0</vt:lpwstr>
      <vt:lpwstr>3.1.7.0</vt:lpwstr>
      <vt:lpwstr>3.1.9.0</vt:lpwstr>
      <vt:lpwstr>5.0.4.0</vt:lpwstr>
      <vt:lpwstr>5.0.5.0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2026-10-30T02:01:41Z</vt:filetime>
  </property>
</Properties>
</file>