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345"/>
  </bookViews>
  <sheets>
    <sheet name="まとめ" sheetId="7" r:id="rId1"/>
    <sheet name="①校舎4.5.6" sheetId="1" r:id="rId2"/>
    <sheet name="②配膳室" sheetId="2" r:id="rId3"/>
    <sheet name="③プール" sheetId="3" r:id="rId4"/>
    <sheet name="④屋内運動場" sheetId="4" r:id="rId5"/>
    <sheet name="⑤校舎17" sheetId="5" r:id="rId6"/>
    <sheet name="⑥旧西山幼稚園" sheetId="6" r:id="rId7"/>
    <sheet name="⑦その他" sheetId="8" r:id="rId8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<sst xmlns="http://schemas.openxmlformats.org/spreadsheetml/2006/main" xmlns:r="http://schemas.openxmlformats.org/officeDocument/2006/relationships" count="303" uniqueCount="303">
  <si>
    <t>塩化ビニル特殊シート</t>
  </si>
  <si>
    <t>校舎5.6 外部 外壁</t>
  </si>
  <si>
    <t>石綿セメント板5下地・吹付タイル仕上げ</t>
  </si>
  <si>
    <t>吹付タイル（モルタル下地）（白）</t>
  </si>
  <si>
    <t>校舎5 外部 外壁</t>
  </si>
  <si>
    <t>吹付タイル（下地モルタル）（白）</t>
  </si>
  <si>
    <t>外部 サッシ廻り</t>
  </si>
  <si>
    <t>外部 外壁(正面)</t>
  </si>
  <si>
    <t>外部　塀</t>
    <rPh sb="0" eb="2">
      <t>がいぶ</t>
    </rPh>
    <rPh sb="3" eb="4">
      <t>へい</t>
    </rPh>
    <phoneticPr fontId="1" type="Hiragana"/>
  </si>
  <si>
    <t>校舎4 外部 サッシ廻り</t>
  </si>
  <si>
    <t>内部 ステージ 天井</t>
  </si>
  <si>
    <t>内部 玄関 天井</t>
  </si>
  <si>
    <t>内部 遊戯室 天井</t>
  </si>
  <si>
    <t>校舎4 外部 外壁</t>
  </si>
  <si>
    <t>石綿セメント板4.0 VP</t>
  </si>
  <si>
    <t>内部 遊戯室 ステージ 壁</t>
  </si>
  <si>
    <t>校舎4 外部 躯壁 目地</t>
  </si>
  <si>
    <t>ペフ</t>
  </si>
  <si>
    <t>吹付リシン（桃）</t>
  </si>
  <si>
    <t>吹付リシン（白）</t>
  </si>
  <si>
    <t>外部　目地</t>
    <rPh sb="0" eb="2">
      <t>がいぶ</t>
    </rPh>
    <rPh sb="3" eb="5">
      <t>めじ</t>
    </rPh>
    <phoneticPr fontId="1" type="Hiragana"/>
  </si>
  <si>
    <t>内部 階段室下 倉庫 巾木</t>
  </si>
  <si>
    <t>モルタル</t>
  </si>
  <si>
    <t>外部 プールサイド</t>
  </si>
  <si>
    <t>校舎5.6 外部 外壁 目地</t>
  </si>
  <si>
    <t>クロス(下地石膏ボード)(白)</t>
  </si>
  <si>
    <t>内部 3階 階段室 巾木</t>
  </si>
  <si>
    <t>建材番号</t>
  </si>
  <si>
    <t>備考</t>
  </si>
  <si>
    <t>建材名称</t>
  </si>
  <si>
    <t>カーペット</t>
  </si>
  <si>
    <t>場所</t>
  </si>
  <si>
    <t>テラゾー</t>
  </si>
  <si>
    <t>吹付リシン（ベージュ）</t>
  </si>
  <si>
    <t>シーリング</t>
  </si>
  <si>
    <t>内部 廊下 壁</t>
  </si>
  <si>
    <t>吹付タイル</t>
  </si>
  <si>
    <t>吹付タイル（白）</t>
  </si>
  <si>
    <t>外部 屋外便所(女性用) 壁</t>
  </si>
  <si>
    <t>校舎4 外部 外壁(運動場側) 外壁</t>
  </si>
  <si>
    <t>吹付タイル（ベージュ）</t>
  </si>
  <si>
    <t>サイディング</t>
  </si>
  <si>
    <t>吹付タイル（オレンジ）</t>
  </si>
  <si>
    <t>※リブ型</t>
  </si>
  <si>
    <t>タイル（グレー）</t>
  </si>
  <si>
    <t>校舎5.6 外部 柱</t>
  </si>
  <si>
    <t>校舎5.6 外部 腰壁</t>
  </si>
  <si>
    <t>校舎5.6 外部 軒天</t>
  </si>
  <si>
    <t>リシン吹付（白）</t>
  </si>
  <si>
    <t>吹付タイル（茶）</t>
  </si>
  <si>
    <t>合計</t>
    <rPh sb="0" eb="2">
      <t>ごうけい</t>
    </rPh>
    <phoneticPr fontId="1" type="Hiragana"/>
  </si>
  <si>
    <t>石綿セメント板4</t>
  </si>
  <si>
    <t>外部 外壁(道路側)</t>
  </si>
  <si>
    <t>校舎5.6 外部 玄関ポーチ 上部</t>
  </si>
  <si>
    <t>校舎5.6 外部 サッシ廻り</t>
  </si>
  <si>
    <t>モルタル下地・吹付タイル仕上げ</t>
  </si>
  <si>
    <t>校舎5.6 2階 バルコニー 額縁</t>
  </si>
  <si>
    <t>外部 屋根(正面玄関)</t>
  </si>
  <si>
    <t>保温材</t>
    <rPh sb="0" eb="3">
      <t>ほおんざい</t>
    </rPh>
    <phoneticPr fontId="1" type="Hiragana"/>
  </si>
  <si>
    <t>外部 手洗い天端</t>
  </si>
  <si>
    <t>保温材</t>
  </si>
  <si>
    <t>校舎6 1階 ガス管</t>
  </si>
  <si>
    <t>内部 更衣室 壁</t>
  </si>
  <si>
    <t>モルタル仕上げ下地VP</t>
  </si>
  <si>
    <t>パーケットフロア</t>
  </si>
  <si>
    <t>図面</t>
    <rPh sb="0" eb="2">
      <t>ずめん</t>
    </rPh>
    <phoneticPr fontId="1" type="Hiragana"/>
  </si>
  <si>
    <t>内部 天井裏</t>
  </si>
  <si>
    <t>鉄板葺材(下地アスファルトルーフィング)</t>
  </si>
  <si>
    <t>化粧石綿セメント板 4.5</t>
  </si>
  <si>
    <t>外部 屋根</t>
  </si>
  <si>
    <t>被覆鋼板裏断熱材</t>
  </si>
  <si>
    <t>ケイカル板下地・吹付タイル仕上げ</t>
  </si>
  <si>
    <t>外部 外壁</t>
  </si>
  <si>
    <t>石綿セメント板5</t>
  </si>
  <si>
    <t>コーキング</t>
  </si>
  <si>
    <t>外部 外壁目地</t>
  </si>
  <si>
    <t>吹付タイル(下地モルタル)</t>
  </si>
  <si>
    <t>上部白、下部緑：同一</t>
  </si>
  <si>
    <t>一部梁同一</t>
  </si>
  <si>
    <t>外部 腰壁</t>
  </si>
  <si>
    <t>外部 額縁</t>
  </si>
  <si>
    <t>外部 巾木</t>
  </si>
  <si>
    <t>テラゾウブロック</t>
  </si>
  <si>
    <t>外部 手洗い側面</t>
  </si>
  <si>
    <t>外部 手洗い巾木</t>
  </si>
  <si>
    <t>石綿セメント板5 VP</t>
  </si>
  <si>
    <t>内部 天井</t>
  </si>
  <si>
    <t>内部 壁</t>
  </si>
  <si>
    <t>ケイカル板(下地ルーフィング)</t>
  </si>
  <si>
    <t>外部 屋上 棟屋 内壁</t>
  </si>
  <si>
    <t>硬化剤入りモルタル</t>
  </si>
  <si>
    <t>内部 床</t>
  </si>
  <si>
    <t>内部 廊下 床</t>
  </si>
  <si>
    <t>プール</t>
  </si>
  <si>
    <t>内部 廊下 サッシ廻り</t>
  </si>
  <si>
    <t>外部 屋上 パラペット目地</t>
  </si>
  <si>
    <t>内部 廊下 壁(上部)</t>
  </si>
  <si>
    <t>パッキン</t>
  </si>
  <si>
    <t>吹付タイル（下地モルタル）（桃）</t>
  </si>
  <si>
    <t>300角タイル</t>
  </si>
  <si>
    <t>外部 屋外便所(男性用) 掃除用具入れ 壁</t>
  </si>
  <si>
    <t>外部 屋上 高架水槽 配管</t>
  </si>
  <si>
    <t>防水モルタル</t>
  </si>
  <si>
    <t>外部 屋外便所(女性用) 天井</t>
  </si>
  <si>
    <t>外部 屋上</t>
  </si>
  <si>
    <t>吹付タイル（下地モルタル）（青）</t>
  </si>
  <si>
    <t>外部 雨樋</t>
  </si>
  <si>
    <t>外部 軒天</t>
  </si>
  <si>
    <t>吹付タイル（下地コンクリート）</t>
  </si>
  <si>
    <t>塗材</t>
  </si>
  <si>
    <t>内部 更衣室 床</t>
  </si>
  <si>
    <t>内部 機械室 壁・床</t>
  </si>
  <si>
    <t>内部 便所 床</t>
  </si>
  <si>
    <t>タイル45角</t>
  </si>
  <si>
    <t>内部 便所 壁</t>
  </si>
  <si>
    <t>④</t>
  </si>
  <si>
    <t>外部 シャワー フランジ</t>
  </si>
  <si>
    <t>塗材（青）</t>
  </si>
  <si>
    <t>外部 流し台</t>
  </si>
  <si>
    <t>塗材（白）</t>
  </si>
  <si>
    <t>内部 消火栓 配管</t>
  </si>
  <si>
    <t>伸縮目地コーキング</t>
  </si>
  <si>
    <t>外部 プール</t>
  </si>
  <si>
    <t>外部 腰浴 床</t>
  </si>
  <si>
    <t>タイル</t>
  </si>
  <si>
    <t>外部 腰浴 段鼻</t>
  </si>
  <si>
    <t>校舎17</t>
  </si>
  <si>
    <t>吹付タイル（桃）</t>
    <rPh sb="0" eb="2">
      <t>ふきつけ</t>
    </rPh>
    <rPh sb="6" eb="7">
      <t>もも</t>
    </rPh>
    <phoneticPr fontId="1" type="Hiragana"/>
  </si>
  <si>
    <t>クロス(茶)</t>
  </si>
  <si>
    <t>内部 受付 壁・腰壁</t>
  </si>
  <si>
    <t>図面③</t>
    <rPh sb="0" eb="2">
      <t>ずめん</t>
    </rPh>
    <phoneticPr fontId="1" type="Hiragana"/>
  </si>
  <si>
    <t>フローリング(接着剤)</t>
  </si>
  <si>
    <t>内部 玄関 巾木</t>
  </si>
  <si>
    <t>外部 外壁(上部)</t>
  </si>
  <si>
    <t>吹付タイル(コンクリート下地)</t>
  </si>
  <si>
    <t>内部 3階 ふれあいルーム 床</t>
  </si>
  <si>
    <t>内部 受付 巾木</t>
  </si>
  <si>
    <t>磁器タイル 92角</t>
  </si>
  <si>
    <t>外部 ポーチ 床</t>
  </si>
  <si>
    <t>小口タイル</t>
  </si>
  <si>
    <t>内部 倉庫 床</t>
  </si>
  <si>
    <t>外部 外壁 腰壁</t>
  </si>
  <si>
    <t>吹付タイル（桃）</t>
  </si>
  <si>
    <t>外部 庇</t>
  </si>
  <si>
    <t>外部 床廻り</t>
  </si>
  <si>
    <t>モザイクタイル（白）</t>
  </si>
  <si>
    <t>モルタル防水</t>
  </si>
  <si>
    <t>※高所作業車</t>
  </si>
  <si>
    <t>断熱材貼折板</t>
  </si>
  <si>
    <t>外部 屋根(ステージ上部)</t>
  </si>
  <si>
    <t>吹付塗材（白）</t>
  </si>
  <si>
    <t>旧西山幼稚園</t>
    <rPh sb="0" eb="1">
      <t>きゅう</t>
    </rPh>
    <phoneticPr fontId="1" type="Hiragana"/>
  </si>
  <si>
    <t>外部 2階 外壁</t>
  </si>
  <si>
    <t>スレート板</t>
  </si>
  <si>
    <t>外部 2階 軒天</t>
  </si>
  <si>
    <t>タイル（青）</t>
  </si>
  <si>
    <t>内部 教室 壁</t>
  </si>
  <si>
    <t>校舎17～校舎5渡り廊下</t>
    <rPh sb="0" eb="2">
      <t>こうしゃ</t>
    </rPh>
    <rPh sb="5" eb="7">
      <t>こうしゃ</t>
    </rPh>
    <rPh sb="8" eb="9">
      <t>わた</t>
    </rPh>
    <rPh sb="10" eb="12">
      <t>ろうか</t>
    </rPh>
    <phoneticPr fontId="1" type="Hiragana"/>
  </si>
  <si>
    <t>内部 玄関 床</t>
  </si>
  <si>
    <t>内部 玄関 壁</t>
  </si>
  <si>
    <t>ジプトーン</t>
  </si>
  <si>
    <t>内部 器具庫 巾木</t>
  </si>
  <si>
    <t>時計倉庫</t>
    <rPh sb="0" eb="2">
      <t>とけい</t>
    </rPh>
    <rPh sb="2" eb="4">
      <t>そうこ</t>
    </rPh>
    <phoneticPr fontId="1" type="Hiragana"/>
  </si>
  <si>
    <t>フローリング</t>
  </si>
  <si>
    <t>内部 器具庫 床</t>
  </si>
  <si>
    <t>外部 屋上 高架水槽 基礎</t>
  </si>
  <si>
    <t>クロス張(下地石膏ボード)</t>
  </si>
  <si>
    <t>木(接着剤)</t>
  </si>
  <si>
    <t>モルタル VP</t>
  </si>
  <si>
    <t>内部 器具庫 壁</t>
  </si>
  <si>
    <t>内部 器具庫 天井</t>
  </si>
  <si>
    <t>モザイクタイル</t>
  </si>
  <si>
    <t>内部 シャワー室 床</t>
  </si>
  <si>
    <t>内部 シャワー室 壁</t>
  </si>
  <si>
    <t>タイル（ベージュ）</t>
  </si>
  <si>
    <t>吹付タイル（白）</t>
    <rPh sb="0" eb="2">
      <t>ふきつけ</t>
    </rPh>
    <rPh sb="6" eb="7">
      <t>しろ</t>
    </rPh>
    <phoneticPr fontId="1" type="Hiragana"/>
  </si>
  <si>
    <t>内部 便所 天井</t>
  </si>
  <si>
    <t>塗材（グレー）</t>
  </si>
  <si>
    <t>内部 倉庫 壁</t>
  </si>
  <si>
    <t>外部　屋根</t>
    <rPh sb="0" eb="2">
      <t>がいぶ</t>
    </rPh>
    <rPh sb="3" eb="5">
      <t>やね</t>
    </rPh>
    <phoneticPr fontId="1" type="Hiragana"/>
  </si>
  <si>
    <t>内部 倉庫 天井</t>
  </si>
  <si>
    <t>長尺シート</t>
  </si>
  <si>
    <t>内部 階段室 床</t>
  </si>
  <si>
    <t>内部 ステージ 床</t>
  </si>
  <si>
    <t>リブ型</t>
  </si>
  <si>
    <t>内部 ステージ 床 端部</t>
  </si>
  <si>
    <t>石膏ボード</t>
  </si>
  <si>
    <t>内部 教室 天井</t>
  </si>
  <si>
    <t>外部 倉庫 外壁</t>
  </si>
  <si>
    <t>内部 1～2階 階段室 巾木</t>
  </si>
  <si>
    <t>内部 2階 廊下 床</t>
  </si>
  <si>
    <t>外部 屋外便所前 塀</t>
  </si>
  <si>
    <t>外部 屋外便所(女性用) 床</t>
  </si>
  <si>
    <t>石綿セメント板</t>
  </si>
  <si>
    <t>外部 屋外便所(男性用) 天井</t>
  </si>
  <si>
    <t>校舎4.5.6</t>
  </si>
  <si>
    <t>外部 手洗場 床</t>
  </si>
  <si>
    <t>吹付タイル（モルタル下地）（ベージュ）</t>
  </si>
  <si>
    <t>⑤</t>
  </si>
  <si>
    <t>内部 階段室 天井</t>
  </si>
  <si>
    <t>吹付塗材（茶）</t>
  </si>
  <si>
    <t>内部 腰壁</t>
  </si>
  <si>
    <t>内部 便所 床(男性用)</t>
  </si>
  <si>
    <t>内部　床</t>
    <rPh sb="0" eb="2">
      <t>ないぶ</t>
    </rPh>
    <rPh sb="3" eb="4">
      <t>ゆか</t>
    </rPh>
    <phoneticPr fontId="1" type="Hiragana"/>
  </si>
  <si>
    <t>モザイクタイル（桃）</t>
  </si>
  <si>
    <t>吹付リシン（オレンジ）</t>
  </si>
  <si>
    <t>47角タイル</t>
  </si>
  <si>
    <t>小波スレート</t>
    <rPh sb="0" eb="2">
      <t>こなみ</t>
    </rPh>
    <phoneticPr fontId="1" type="Hiragana"/>
  </si>
  <si>
    <t>アスファルト防水</t>
  </si>
  <si>
    <t>外部 屋上 床</t>
  </si>
  <si>
    <t>塗材（ベージュ）</t>
  </si>
  <si>
    <t>外部 屋上 パラペット</t>
  </si>
  <si>
    <t>吹付タイル（モルタル下地）</t>
  </si>
  <si>
    <t>外部 屋上 棟屋 外壁</t>
  </si>
  <si>
    <t>図面①</t>
    <rPh sb="0" eb="2">
      <t>ずめん</t>
    </rPh>
    <phoneticPr fontId="1" type="Hiragana"/>
  </si>
  <si>
    <t>アクリルリシン吹付</t>
  </si>
  <si>
    <t>吹付塗材（ベージュ）</t>
  </si>
  <si>
    <t>リブ付吸音板</t>
  </si>
  <si>
    <t>15屋内運動場横　ポンプ室</t>
    <rPh sb="2" eb="4">
      <t>おくない</t>
    </rPh>
    <rPh sb="4" eb="7">
      <t>うんどうじょう</t>
    </rPh>
    <rPh sb="7" eb="8">
      <t>よこ</t>
    </rPh>
    <rPh sb="12" eb="13">
      <t>しつ</t>
    </rPh>
    <phoneticPr fontId="1" type="Hiragana"/>
  </si>
  <si>
    <t>外部 柱型</t>
  </si>
  <si>
    <t>外部 エキスパンション目地</t>
  </si>
  <si>
    <t>外部　外壁</t>
    <rPh sb="0" eb="2">
      <t>がいぶ</t>
    </rPh>
    <rPh sb="3" eb="5">
      <t>がいへき</t>
    </rPh>
    <phoneticPr fontId="1" type="Hiragana"/>
  </si>
  <si>
    <t>外部 玄関ポーチ</t>
  </si>
  <si>
    <t>内部 下駄箱廻り 床</t>
  </si>
  <si>
    <t>内部 階段室 壁</t>
  </si>
  <si>
    <t>内部 階段室 踏面</t>
  </si>
  <si>
    <t>吹付タイル(下地サイディング)(桃)</t>
  </si>
  <si>
    <t>クロス（白）</t>
  </si>
  <si>
    <t>クロス</t>
  </si>
  <si>
    <t>内部 便所 床(女性用)</t>
  </si>
  <si>
    <t>テラゾウブロック（緑）</t>
  </si>
  <si>
    <t>内部 トイレ 手洗場(底面)</t>
  </si>
  <si>
    <t>内部 トイレ 手洗場(側面)</t>
  </si>
  <si>
    <t>2階 バルコニー 床</t>
  </si>
  <si>
    <t>2階 バルコニー サッシ廻り</t>
  </si>
  <si>
    <t>内部 3階 ふれあいルーム 天井</t>
  </si>
  <si>
    <t>内部 3階 ふれあいルーム 柱</t>
  </si>
  <si>
    <t>長尺シート(黄)</t>
  </si>
  <si>
    <t>外部　笠木</t>
    <rPh sb="0" eb="2">
      <t>がいぶ</t>
    </rPh>
    <rPh sb="3" eb="5">
      <t>かさき</t>
    </rPh>
    <phoneticPr fontId="1" type="Hiragana"/>
  </si>
  <si>
    <t>吹付タイル(下地モルタル)(白)</t>
  </si>
  <si>
    <t>吹付タイル（緑）</t>
  </si>
  <si>
    <t>外部 軒裏</t>
  </si>
  <si>
    <t>断熱材張折板</t>
  </si>
  <si>
    <t>外部 窓枠</t>
  </si>
  <si>
    <t>塗材</t>
    <rPh sb="0" eb="2">
      <t>とざい</t>
    </rPh>
    <phoneticPr fontId="1" type="Hiragana"/>
  </si>
  <si>
    <t>外部 床 目地部</t>
  </si>
  <si>
    <t>タイル(桃)</t>
  </si>
  <si>
    <t>外部 手洗場</t>
  </si>
  <si>
    <t>タイル(白)</t>
  </si>
  <si>
    <t>外部 ガス管</t>
  </si>
  <si>
    <t>舗石タイル</t>
  </si>
  <si>
    <t>吹付タイル(下地フラ合板)(茶)</t>
  </si>
  <si>
    <t>内部 玄関 腰壁</t>
  </si>
  <si>
    <t>内部 廊下 天井</t>
  </si>
  <si>
    <t>西山幼稚園</t>
  </si>
  <si>
    <t>ボイラー室　内部　エルボ</t>
    <rPh sb="4" eb="5">
      <t>しつ</t>
    </rPh>
    <rPh sb="6" eb="8">
      <t>ないぶ</t>
    </rPh>
    <phoneticPr fontId="1" type="Hiragana"/>
  </si>
  <si>
    <t>内部 受付 天井</t>
  </si>
  <si>
    <t>クロス（緑）</t>
  </si>
  <si>
    <t>内部 保育室(もも) 壁</t>
  </si>
  <si>
    <t>検体数</t>
    <rPh sb="0" eb="3">
      <t>けんた</t>
    </rPh>
    <phoneticPr fontId="1" type="Hiragana"/>
  </si>
  <si>
    <t>外部　花壇　目地</t>
    <rPh sb="0" eb="2">
      <t>がいぶ</t>
    </rPh>
    <rPh sb="3" eb="5">
      <t>かだん</t>
    </rPh>
    <rPh sb="6" eb="8">
      <t>めじ</t>
    </rPh>
    <phoneticPr fontId="1" type="Hiragana"/>
  </si>
  <si>
    <t>番号</t>
    <rPh sb="0" eb="2">
      <t>ばんごう</t>
    </rPh>
    <phoneticPr fontId="1" type="Hiragana"/>
  </si>
  <si>
    <t>①</t>
  </si>
  <si>
    <t>②</t>
  </si>
  <si>
    <t>③</t>
  </si>
  <si>
    <t>⑥</t>
  </si>
  <si>
    <t>図面②</t>
    <rPh sb="0" eb="2">
      <t>ずめん</t>
    </rPh>
    <phoneticPr fontId="1" type="Hiragana"/>
  </si>
  <si>
    <t>図面④</t>
    <rPh sb="0" eb="2">
      <t>ずめん</t>
    </rPh>
    <phoneticPr fontId="1" type="Hiragana"/>
  </si>
  <si>
    <t>図面⑤</t>
    <rPh sb="0" eb="2">
      <t>ずめん</t>
    </rPh>
    <phoneticPr fontId="1" type="Hiragana"/>
  </si>
  <si>
    <t>校舎17</t>
    <rPh sb="0" eb="2">
      <t>こうしゃ</t>
    </rPh>
    <phoneticPr fontId="1" type="Hiragana"/>
  </si>
  <si>
    <t>⑦</t>
  </si>
  <si>
    <t>リシン吹付（白）</t>
    <rPh sb="3" eb="5">
      <t>ふきつけ</t>
    </rPh>
    <rPh sb="6" eb="7">
      <t>しろ</t>
    </rPh>
    <phoneticPr fontId="1" type="Hiragana"/>
  </si>
  <si>
    <t>吹付タイル（茶）</t>
    <rPh sb="0" eb="2">
      <t>ふきつけ</t>
    </rPh>
    <rPh sb="6" eb="7">
      <t>ちゃ</t>
    </rPh>
    <phoneticPr fontId="1" type="Hiragana"/>
  </si>
  <si>
    <t>タイル（茶）</t>
    <rPh sb="4" eb="5">
      <t>ちゃ</t>
    </rPh>
    <phoneticPr fontId="1" type="Hiragana"/>
  </si>
  <si>
    <t>タイル（青）</t>
    <rPh sb="4" eb="5">
      <t>あお</t>
    </rPh>
    <phoneticPr fontId="1" type="Hiragana"/>
  </si>
  <si>
    <t>ケイカル板</t>
    <rPh sb="4" eb="5">
      <t>いた</t>
    </rPh>
    <phoneticPr fontId="1" type="Hiragana"/>
  </si>
  <si>
    <t>吹付タイル（ベージュ）</t>
    <rPh sb="0" eb="2">
      <t>ふきつけ</t>
    </rPh>
    <phoneticPr fontId="1" type="Hiragana"/>
  </si>
  <si>
    <t>防水層</t>
    <rPh sb="0" eb="2">
      <t>ぼうすい</t>
    </rPh>
    <rPh sb="2" eb="3">
      <t>そう</t>
    </rPh>
    <phoneticPr fontId="1" type="Hiragana"/>
  </si>
  <si>
    <t>スレート</t>
  </si>
  <si>
    <t>外部　腰壁</t>
    <rPh sb="0" eb="2">
      <t>がいぶ</t>
    </rPh>
    <rPh sb="3" eb="5">
      <t>こしかべ</t>
    </rPh>
    <phoneticPr fontId="1" type="Hiragana"/>
  </si>
  <si>
    <t>外部　腰壁</t>
    <rPh sb="0" eb="2">
      <t>がいぶ</t>
    </rPh>
    <rPh sb="3" eb="5">
      <t>こし</t>
    </rPh>
    <phoneticPr fontId="1" type="Hiragana"/>
  </si>
  <si>
    <t>外部　軒天</t>
    <rPh sb="0" eb="2">
      <t>がいぶ</t>
    </rPh>
    <rPh sb="3" eb="5">
      <t>のきてん</t>
    </rPh>
    <phoneticPr fontId="1" type="Hiragana"/>
  </si>
  <si>
    <t>外部　パラペット</t>
    <rPh sb="0" eb="2">
      <t>がいぶ</t>
    </rPh>
    <phoneticPr fontId="1" type="Hiragana"/>
  </si>
  <si>
    <t>外部　雨樋</t>
    <rPh sb="0" eb="2">
      <t>がいぶ</t>
    </rPh>
    <rPh sb="3" eb="5">
      <t>あまどい</t>
    </rPh>
    <phoneticPr fontId="1" type="Hiragana"/>
  </si>
  <si>
    <t>内部　壁</t>
    <rPh sb="0" eb="2">
      <t>ないぶ</t>
    </rPh>
    <rPh sb="3" eb="4">
      <t>かべ</t>
    </rPh>
    <phoneticPr fontId="1" type="Hiragana"/>
  </si>
  <si>
    <t>外部　サッシ廻り</t>
    <rPh sb="0" eb="2">
      <t>がいぶ</t>
    </rPh>
    <rPh sb="6" eb="7">
      <t>まわ</t>
    </rPh>
    <phoneticPr fontId="1" type="Hiragana"/>
  </si>
  <si>
    <t>内部　掃除道具入れ　壁</t>
    <rPh sb="0" eb="2">
      <t>ないぶ</t>
    </rPh>
    <rPh sb="3" eb="5">
      <t>そうじ</t>
    </rPh>
    <rPh sb="5" eb="7">
      <t>どうぐ</t>
    </rPh>
    <rPh sb="7" eb="8">
      <t>い</t>
    </rPh>
    <rPh sb="10" eb="11">
      <t>かべ</t>
    </rPh>
    <phoneticPr fontId="1" type="Hiragana"/>
  </si>
  <si>
    <t>外部　ガラリ廻り</t>
    <rPh sb="0" eb="2">
      <t>がいぶ</t>
    </rPh>
    <rPh sb="6" eb="7">
      <t>まわ</t>
    </rPh>
    <phoneticPr fontId="1" type="Hiragana"/>
  </si>
  <si>
    <t>外部　屋上</t>
    <rPh sb="0" eb="2">
      <t>がいぶ</t>
    </rPh>
    <rPh sb="3" eb="5">
      <t>おくじょう</t>
    </rPh>
    <phoneticPr fontId="1" type="Hiragana"/>
  </si>
  <si>
    <t>内部　天井・壁</t>
    <rPh sb="0" eb="2">
      <t>ないぶ</t>
    </rPh>
    <rPh sb="3" eb="5">
      <t>てんじょう</t>
    </rPh>
    <rPh sb="6" eb="7">
      <t>かべ</t>
    </rPh>
    <phoneticPr fontId="1" type="Hiragana"/>
  </si>
  <si>
    <t>ボイラー室　内部　壁</t>
    <rPh sb="4" eb="5">
      <t>しつ</t>
    </rPh>
    <rPh sb="6" eb="8">
      <t>ないぶ</t>
    </rPh>
    <rPh sb="9" eb="10">
      <t>かべ</t>
    </rPh>
    <phoneticPr fontId="1" type="Hiragana"/>
  </si>
  <si>
    <t>ボイラー室　内部　巾木</t>
    <rPh sb="4" eb="5">
      <t>しつ</t>
    </rPh>
    <rPh sb="6" eb="8">
      <t>ないぶ</t>
    </rPh>
    <rPh sb="9" eb="11">
      <t>はばき</t>
    </rPh>
    <phoneticPr fontId="1" type="Hiragana"/>
  </si>
  <si>
    <t>ボイラー室　内部　フランジ</t>
    <rPh sb="4" eb="5">
      <t>しつ</t>
    </rPh>
    <rPh sb="6" eb="8">
      <t>ないぶ</t>
    </rPh>
    <phoneticPr fontId="1" type="Hiragana"/>
  </si>
  <si>
    <t>15屋内運動場～校舎17渡り廊下</t>
    <rPh sb="2" eb="4">
      <t>おくない</t>
    </rPh>
    <rPh sb="4" eb="7">
      <t>うんどうじょう</t>
    </rPh>
    <rPh sb="8" eb="10">
      <t>こうしゃ</t>
    </rPh>
    <rPh sb="12" eb="13">
      <t>わた</t>
    </rPh>
    <rPh sb="14" eb="16">
      <t>ろうか</t>
    </rPh>
    <phoneticPr fontId="1" type="Hiragana"/>
  </si>
  <si>
    <t>19　プール横　屋外便所</t>
    <rPh sb="6" eb="7">
      <t>よこ</t>
    </rPh>
    <rPh sb="8" eb="12">
      <t>おくが</t>
    </rPh>
    <phoneticPr fontId="1" type="Hiragana"/>
  </si>
  <si>
    <t>14　屋外運動場端　倉庫</t>
    <rPh sb="3" eb="5">
      <t>おくがい</t>
    </rPh>
    <rPh sb="5" eb="8">
      <t>うんどうじょう</t>
    </rPh>
    <rPh sb="8" eb="9">
      <t>はし</t>
    </rPh>
    <rPh sb="10" eb="12">
      <t>そうこ</t>
    </rPh>
    <phoneticPr fontId="1" type="Hiragana"/>
  </si>
  <si>
    <t>動物小屋</t>
    <rPh sb="0" eb="2">
      <t>どうぶつ</t>
    </rPh>
    <rPh sb="2" eb="4">
      <t>こや</t>
    </rPh>
    <phoneticPr fontId="1" type="Hiragana"/>
  </si>
  <si>
    <t>ポンプ室横　物置</t>
    <rPh sb="4" eb="5">
      <t>よこ</t>
    </rPh>
    <rPh sb="6" eb="8">
      <t>ものおき</t>
    </rPh>
    <phoneticPr fontId="1" type="Hiragana"/>
  </si>
  <si>
    <t>ポンプ室内</t>
    <rPh sb="3" eb="5">
      <t>しつない</t>
    </rPh>
    <phoneticPr fontId="1" type="Hiragana"/>
  </si>
  <si>
    <t>その他</t>
    <rPh sb="2" eb="3">
      <t>ほか</t>
    </rPh>
    <phoneticPr fontId="1" type="Hiragana"/>
  </si>
  <si>
    <t>図面⑥</t>
    <rPh sb="0" eb="2">
      <t>ずめん</t>
    </rPh>
    <phoneticPr fontId="1" type="Hiragana"/>
  </si>
  <si>
    <t>配膳室</t>
  </si>
  <si>
    <t>屋内運動場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</si>
</sst>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9"/>
  <sheetViews>
    <sheetView tabSelected="1" view="pageBreakPreview" zoomScaleSheetLayoutView="100" workbookViewId="0">
      <selection activeCell="B22" sqref="B22"/>
    </sheetView>
  </sheetViews>
  <sheetFormatPr defaultRowHeight="18.75"/>
  <cols>
    <col min="1" max="1" width="7.875" customWidth="1"/>
    <col min="2" max="2" width="25.25" customWidth="1"/>
    <col min="3" max="3" width="20.625" customWidth="1"/>
  </cols>
  <sheetData>
    <row r="1" spans="1:3" ht="37.5" customHeight="1">
      <c r="A1" s="1" t="s">
        <v>261</v>
      </c>
      <c r="B1" s="1" t="s">
        <v>65</v>
      </c>
      <c r="C1" s="1" t="s">
        <v>259</v>
      </c>
    </row>
    <row r="2" spans="1:3" ht="37.5" customHeight="1">
      <c r="A2" s="2" t="s">
        <v>262</v>
      </c>
      <c r="B2" s="6" t="s">
        <v>195</v>
      </c>
      <c r="C2" s="2">
        <f>'①校舎4.5.6'!A20</f>
        <v>18</v>
      </c>
    </row>
    <row r="3" spans="1:3" ht="37.5" customHeight="1">
      <c r="A3" s="3" t="s">
        <v>263</v>
      </c>
      <c r="B3" s="7" t="s">
        <v>301</v>
      </c>
      <c r="C3" s="3">
        <f>'②配膳室'!A20</f>
        <v>18</v>
      </c>
    </row>
    <row r="4" spans="1:3" ht="37.5" customHeight="1">
      <c r="A4" s="3" t="s">
        <v>264</v>
      </c>
      <c r="B4" s="7" t="s">
        <v>93</v>
      </c>
      <c r="C4" s="3">
        <f>'③プール'!A22</f>
        <v>20</v>
      </c>
    </row>
    <row r="5" spans="1:3" ht="37.5" customHeight="1">
      <c r="A5" s="3" t="s">
        <v>115</v>
      </c>
      <c r="B5" s="7" t="s">
        <v>302</v>
      </c>
      <c r="C5" s="3">
        <f>'④屋内運動場'!A44</f>
        <v>42</v>
      </c>
    </row>
    <row r="6" spans="1:3" ht="37.5" customHeight="1">
      <c r="A6" s="3" t="s">
        <v>198</v>
      </c>
      <c r="B6" s="7" t="s">
        <v>126</v>
      </c>
      <c r="C6" s="3">
        <f>'⑤校舎17'!A45</f>
        <v>43</v>
      </c>
    </row>
    <row r="7" spans="1:3" ht="37.5" customHeight="1">
      <c r="A7" s="4" t="s">
        <v>265</v>
      </c>
      <c r="B7" s="8" t="s">
        <v>254</v>
      </c>
      <c r="C7" s="4">
        <f>'⑥旧西山幼稚園'!A34</f>
        <v>32</v>
      </c>
    </row>
    <row r="8" spans="1:3" ht="37.5" customHeight="1">
      <c r="A8" s="4" t="s">
        <v>270</v>
      </c>
      <c r="B8" s="8" t="s">
        <v>299</v>
      </c>
      <c r="C8" s="4">
        <f>'⑦その他'!A38</f>
        <v>36</v>
      </c>
    </row>
    <row r="9" spans="1:3" ht="37.5" customHeight="1">
      <c r="A9" s="5"/>
      <c r="B9" s="9" t="s">
        <v>50</v>
      </c>
      <c r="C9" s="10">
        <f>SUM(C2:C8)</f>
        <v>209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0"/>
  <sheetViews>
    <sheetView view="pageBreakPreview" zoomScale="60" workbookViewId="0">
      <selection activeCell="B21" sqref="B21"/>
    </sheetView>
  </sheetViews>
  <sheetFormatPr defaultRowHeight="18.75"/>
  <cols>
    <col min="1" max="1" width="9.125" style="11" bestFit="1" customWidth="1"/>
    <col min="2" max="2" width="36.625" bestFit="1" customWidth="1"/>
    <col min="3" max="3" width="30.125" bestFit="1" customWidth="1"/>
    <col min="4" max="4" width="14.5" customWidth="1"/>
  </cols>
  <sheetData>
    <row r="1" spans="1:4">
      <c r="A1" s="11" t="s">
        <v>214</v>
      </c>
      <c r="B1" t="s">
        <v>195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19</v>
      </c>
      <c r="C3" s="12" t="s">
        <v>13</v>
      </c>
      <c r="D3" s="12"/>
    </row>
    <row r="4" spans="1:4">
      <c r="A4" s="3">
        <v>2</v>
      </c>
      <c r="B4" s="13" t="s">
        <v>33</v>
      </c>
      <c r="C4" s="13" t="s">
        <v>13</v>
      </c>
      <c r="D4" s="13"/>
    </row>
    <row r="5" spans="1:4">
      <c r="A5" s="3">
        <v>3</v>
      </c>
      <c r="B5" s="13" t="s">
        <v>18</v>
      </c>
      <c r="C5" s="13" t="s">
        <v>13</v>
      </c>
      <c r="D5" s="13"/>
    </row>
    <row r="6" spans="1:4">
      <c r="A6" s="3">
        <v>4</v>
      </c>
      <c r="B6" s="13" t="s">
        <v>34</v>
      </c>
      <c r="C6" s="13" t="s">
        <v>16</v>
      </c>
      <c r="D6" s="13"/>
    </row>
    <row r="7" spans="1:4">
      <c r="A7" s="3">
        <v>5</v>
      </c>
      <c r="B7" s="13" t="s">
        <v>34</v>
      </c>
      <c r="C7" s="13" t="s">
        <v>9</v>
      </c>
      <c r="D7" s="13"/>
    </row>
    <row r="8" spans="1:4">
      <c r="A8" s="3">
        <v>6</v>
      </c>
      <c r="B8" s="13" t="s">
        <v>37</v>
      </c>
      <c r="C8" s="13" t="s">
        <v>39</v>
      </c>
      <c r="D8" s="13"/>
    </row>
    <row r="9" spans="1:4">
      <c r="A9" s="3">
        <v>7</v>
      </c>
      <c r="B9" s="13" t="s">
        <v>40</v>
      </c>
      <c r="C9" s="13" t="s">
        <v>39</v>
      </c>
      <c r="D9" s="13"/>
    </row>
    <row r="10" spans="1:4">
      <c r="A10" s="3">
        <v>8</v>
      </c>
      <c r="B10" s="13" t="s">
        <v>42</v>
      </c>
      <c r="C10" s="13" t="s">
        <v>39</v>
      </c>
      <c r="D10" s="13"/>
    </row>
    <row r="11" spans="1:4">
      <c r="A11" s="3">
        <v>9</v>
      </c>
      <c r="B11" s="13" t="s">
        <v>40</v>
      </c>
      <c r="C11" s="13" t="s">
        <v>4</v>
      </c>
      <c r="D11" s="13" t="s">
        <v>43</v>
      </c>
    </row>
    <row r="12" spans="1:4">
      <c r="A12" s="3">
        <v>10</v>
      </c>
      <c r="B12" s="13" t="s">
        <v>37</v>
      </c>
      <c r="C12" s="13" t="s">
        <v>1</v>
      </c>
      <c r="D12" s="13"/>
    </row>
    <row r="13" spans="1:4">
      <c r="A13" s="3">
        <v>11</v>
      </c>
      <c r="B13" s="13" t="s">
        <v>34</v>
      </c>
      <c r="C13" s="13" t="s">
        <v>24</v>
      </c>
      <c r="D13" s="13"/>
    </row>
    <row r="14" spans="1:4">
      <c r="A14" s="3">
        <v>12</v>
      </c>
      <c r="B14" s="13" t="s">
        <v>40</v>
      </c>
      <c r="C14" s="13" t="s">
        <v>45</v>
      </c>
      <c r="D14" s="13"/>
    </row>
    <row r="15" spans="1:4">
      <c r="A15" s="3">
        <v>13</v>
      </c>
      <c r="B15" s="13" t="s">
        <v>22</v>
      </c>
      <c r="C15" s="13" t="s">
        <v>46</v>
      </c>
      <c r="D15" s="13"/>
    </row>
    <row r="16" spans="1:4">
      <c r="A16" s="3">
        <v>14</v>
      </c>
      <c r="B16" s="13" t="s">
        <v>19</v>
      </c>
      <c r="C16" s="13" t="s">
        <v>47</v>
      </c>
      <c r="D16" s="13"/>
    </row>
    <row r="17" spans="1:4">
      <c r="A17" s="3">
        <v>15</v>
      </c>
      <c r="B17" s="13" t="s">
        <v>49</v>
      </c>
      <c r="C17" s="13" t="s">
        <v>53</v>
      </c>
      <c r="D17" s="13"/>
    </row>
    <row r="18" spans="1:4">
      <c r="A18" s="3">
        <v>16</v>
      </c>
      <c r="B18" s="13" t="s">
        <v>34</v>
      </c>
      <c r="C18" s="13" t="s">
        <v>54</v>
      </c>
      <c r="D18" s="13"/>
    </row>
    <row r="19" spans="1:4">
      <c r="A19" s="3">
        <v>17</v>
      </c>
      <c r="B19" s="13" t="s">
        <v>42</v>
      </c>
      <c r="C19" s="13" t="s">
        <v>56</v>
      </c>
      <c r="D19" s="13"/>
    </row>
    <row r="20" spans="1:4">
      <c r="A20" s="3">
        <v>18</v>
      </c>
      <c r="B20" s="13" t="s">
        <v>60</v>
      </c>
      <c r="C20" s="13" t="s">
        <v>61</v>
      </c>
      <c r="D20" s="13"/>
    </row>
  </sheetData>
  <phoneticPr fontId="1" type="Hiragana"/>
  <pageMargins left="0.7" right="0.7" top="0.75" bottom="0.75" header="0.3" footer="0.3"/>
  <pageSetup paperSize="9" scale="8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0"/>
  <sheetViews>
    <sheetView view="pageBreakPreview" zoomScale="60" workbookViewId="0">
      <selection activeCell="B2" sqref="B2"/>
    </sheetView>
  </sheetViews>
  <sheetFormatPr defaultRowHeight="18.75"/>
  <cols>
    <col min="1" max="1" width="9.125" style="11" bestFit="1" customWidth="1"/>
    <col min="2" max="2" width="39" bestFit="1" customWidth="1"/>
    <col min="3" max="3" width="20.5" bestFit="1" customWidth="1"/>
    <col min="4" max="4" width="14.5" customWidth="1"/>
  </cols>
  <sheetData>
    <row r="1" spans="1:4">
      <c r="A1" s="11" t="s">
        <v>266</v>
      </c>
      <c r="B1" t="s">
        <v>301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68</v>
      </c>
      <c r="C3" s="12" t="s">
        <v>69</v>
      </c>
      <c r="D3" s="12"/>
    </row>
    <row r="4" spans="1:4">
      <c r="A4" s="3">
        <v>2</v>
      </c>
      <c r="B4" s="13" t="s">
        <v>70</v>
      </c>
      <c r="C4" s="13" t="s">
        <v>69</v>
      </c>
      <c r="D4" s="13"/>
    </row>
    <row r="5" spans="1:4">
      <c r="A5" s="3">
        <v>3</v>
      </c>
      <c r="B5" s="13" t="s">
        <v>71</v>
      </c>
      <c r="C5" s="13" t="s">
        <v>72</v>
      </c>
      <c r="D5" s="13"/>
    </row>
    <row r="6" spans="1:4">
      <c r="A6" s="3">
        <v>4</v>
      </c>
      <c r="B6" s="13" t="s">
        <v>2</v>
      </c>
      <c r="C6" s="13" t="s">
        <v>72</v>
      </c>
      <c r="D6" s="13"/>
    </row>
    <row r="7" spans="1:4">
      <c r="A7" s="3">
        <v>5</v>
      </c>
      <c r="B7" s="13" t="s">
        <v>73</v>
      </c>
      <c r="C7" s="13" t="s">
        <v>72</v>
      </c>
      <c r="D7" s="13"/>
    </row>
    <row r="8" spans="1:4">
      <c r="A8" s="3">
        <v>6</v>
      </c>
      <c r="B8" s="13" t="s">
        <v>74</v>
      </c>
      <c r="C8" s="13" t="s">
        <v>75</v>
      </c>
      <c r="D8" s="13"/>
    </row>
    <row r="9" spans="1:4">
      <c r="A9" s="3">
        <v>7</v>
      </c>
      <c r="B9" s="13" t="s">
        <v>76</v>
      </c>
      <c r="C9" s="13" t="s">
        <v>79</v>
      </c>
      <c r="D9" s="13"/>
    </row>
    <row r="10" spans="1:4">
      <c r="A10" s="3">
        <v>8</v>
      </c>
      <c r="B10" s="13" t="s">
        <v>22</v>
      </c>
      <c r="C10" s="13" t="s">
        <v>81</v>
      </c>
      <c r="D10" s="13"/>
    </row>
    <row r="11" spans="1:4">
      <c r="A11" s="3">
        <v>9</v>
      </c>
      <c r="B11" s="13" t="s">
        <v>82</v>
      </c>
      <c r="C11" s="13" t="s">
        <v>59</v>
      </c>
      <c r="D11" s="13"/>
    </row>
    <row r="12" spans="1:4">
      <c r="A12" s="3">
        <v>10</v>
      </c>
      <c r="B12" s="13" t="s">
        <v>76</v>
      </c>
      <c r="C12" s="13" t="s">
        <v>83</v>
      </c>
      <c r="D12" s="13"/>
    </row>
    <row r="13" spans="1:4">
      <c r="A13" s="3">
        <v>11</v>
      </c>
      <c r="B13" s="13" t="s">
        <v>22</v>
      </c>
      <c r="C13" s="13" t="s">
        <v>84</v>
      </c>
      <c r="D13" s="13"/>
    </row>
    <row r="14" spans="1:4">
      <c r="A14" s="3">
        <v>12</v>
      </c>
      <c r="B14" s="13" t="s">
        <v>85</v>
      </c>
      <c r="C14" s="13" t="s">
        <v>86</v>
      </c>
      <c r="D14" s="13"/>
    </row>
    <row r="15" spans="1:4">
      <c r="A15" s="3">
        <v>13</v>
      </c>
      <c r="B15" s="13" t="s">
        <v>41</v>
      </c>
      <c r="C15" s="13" t="s">
        <v>87</v>
      </c>
      <c r="D15" s="13"/>
    </row>
    <row r="16" spans="1:4">
      <c r="A16" s="3">
        <v>14</v>
      </c>
      <c r="B16" s="13" t="s">
        <v>71</v>
      </c>
      <c r="C16" s="13" t="s">
        <v>87</v>
      </c>
      <c r="D16" s="13"/>
    </row>
    <row r="17" spans="1:4">
      <c r="A17" s="3">
        <v>15</v>
      </c>
      <c r="B17" s="13" t="s">
        <v>88</v>
      </c>
      <c r="C17" s="13" t="s">
        <v>87</v>
      </c>
      <c r="D17" s="13"/>
    </row>
    <row r="18" spans="1:4">
      <c r="A18" s="3">
        <v>16</v>
      </c>
      <c r="B18" s="13" t="s">
        <v>90</v>
      </c>
      <c r="C18" s="13" t="s">
        <v>91</v>
      </c>
      <c r="D18" s="13"/>
    </row>
    <row r="19" spans="1:4">
      <c r="A19" s="3">
        <v>17</v>
      </c>
      <c r="B19" s="13" t="s">
        <v>22</v>
      </c>
      <c r="C19" s="13" t="s">
        <v>92</v>
      </c>
      <c r="D19" s="13"/>
    </row>
    <row r="20" spans="1:4">
      <c r="A20" s="3">
        <v>18</v>
      </c>
      <c r="B20" s="13" t="s">
        <v>34</v>
      </c>
      <c r="C20" s="13" t="s">
        <v>94</v>
      </c>
      <c r="D20" s="13"/>
    </row>
  </sheetData>
  <phoneticPr fontId="1" type="Hiragana"/>
  <pageMargins left="0.7" right="0.7" top="0.75" bottom="0.75" header="0.3" footer="0.3"/>
  <pageSetup paperSize="9" scale="96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2"/>
  <sheetViews>
    <sheetView view="pageBreakPreview" zoomScale="60" workbookViewId="0">
      <selection activeCell="B2" sqref="B2"/>
    </sheetView>
  </sheetViews>
  <sheetFormatPr defaultRowHeight="18.75"/>
  <cols>
    <col min="1" max="1" width="9.125" style="11" bestFit="1" customWidth="1"/>
    <col min="2" max="2" width="47.25" bestFit="1" customWidth="1"/>
    <col min="3" max="3" width="22.625" bestFit="1" customWidth="1"/>
    <col min="4" max="4" width="14.5" customWidth="1"/>
  </cols>
  <sheetData>
    <row r="1" spans="1:4">
      <c r="A1" s="11" t="s">
        <v>130</v>
      </c>
      <c r="B1" t="s">
        <v>93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102</v>
      </c>
      <c r="C3" s="12" t="s">
        <v>104</v>
      </c>
      <c r="D3" s="12"/>
    </row>
    <row r="4" spans="1:4">
      <c r="A4" s="3">
        <v>2</v>
      </c>
      <c r="B4" s="13" t="s">
        <v>5</v>
      </c>
      <c r="C4" s="13" t="s">
        <v>72</v>
      </c>
      <c r="D4" s="13"/>
    </row>
    <row r="5" spans="1:4">
      <c r="A5" s="3">
        <v>3</v>
      </c>
      <c r="B5" s="13" t="s">
        <v>105</v>
      </c>
      <c r="C5" s="13" t="s">
        <v>72</v>
      </c>
      <c r="D5" s="13"/>
    </row>
    <row r="6" spans="1:4">
      <c r="A6" s="3">
        <v>4</v>
      </c>
      <c r="B6" s="13" t="s">
        <v>98</v>
      </c>
      <c r="C6" s="13" t="s">
        <v>72</v>
      </c>
      <c r="D6" s="13"/>
    </row>
    <row r="7" spans="1:4">
      <c r="A7" s="3">
        <v>5</v>
      </c>
      <c r="B7" s="13" t="s">
        <v>22</v>
      </c>
      <c r="C7" s="13" t="s">
        <v>79</v>
      </c>
      <c r="D7" s="13"/>
    </row>
    <row r="8" spans="1:4">
      <c r="A8" s="3">
        <v>6</v>
      </c>
      <c r="B8" s="13" t="s">
        <v>44</v>
      </c>
      <c r="C8" s="13" t="s">
        <v>106</v>
      </c>
      <c r="D8" s="13"/>
    </row>
    <row r="9" spans="1:4">
      <c r="A9" s="3">
        <v>7</v>
      </c>
      <c r="B9" s="13" t="s">
        <v>48</v>
      </c>
      <c r="C9" s="13" t="s">
        <v>107</v>
      </c>
      <c r="D9" s="13"/>
    </row>
    <row r="10" spans="1:4">
      <c r="A10" s="3">
        <v>8</v>
      </c>
      <c r="B10" s="13" t="s">
        <v>34</v>
      </c>
      <c r="C10" s="13" t="s">
        <v>6</v>
      </c>
      <c r="D10" s="13"/>
    </row>
    <row r="11" spans="1:4">
      <c r="A11" s="3">
        <v>9</v>
      </c>
      <c r="B11" s="13" t="s">
        <v>108</v>
      </c>
      <c r="C11" s="13" t="s">
        <v>62</v>
      </c>
      <c r="D11" s="13"/>
    </row>
    <row r="12" spans="1:4">
      <c r="A12" s="3">
        <v>10</v>
      </c>
      <c r="B12" s="13" t="s">
        <v>109</v>
      </c>
      <c r="C12" s="13" t="s">
        <v>110</v>
      </c>
      <c r="D12" s="13"/>
    </row>
    <row r="13" spans="1:4">
      <c r="A13" s="3">
        <v>11</v>
      </c>
      <c r="B13" s="13" t="s">
        <v>22</v>
      </c>
      <c r="C13" s="13" t="s">
        <v>111</v>
      </c>
      <c r="D13" s="13"/>
    </row>
    <row r="14" spans="1:4">
      <c r="A14" s="3">
        <v>12</v>
      </c>
      <c r="B14" s="13" t="s">
        <v>22</v>
      </c>
      <c r="C14" s="13" t="s">
        <v>112</v>
      </c>
      <c r="D14" s="13"/>
    </row>
    <row r="15" spans="1:4">
      <c r="A15" s="3">
        <v>13</v>
      </c>
      <c r="B15" s="13" t="s">
        <v>113</v>
      </c>
      <c r="C15" s="13" t="s">
        <v>114</v>
      </c>
      <c r="D15" s="13"/>
    </row>
    <row r="16" spans="1:4">
      <c r="A16" s="3">
        <v>14</v>
      </c>
      <c r="B16" s="13" t="s">
        <v>97</v>
      </c>
      <c r="C16" s="13" t="s">
        <v>116</v>
      </c>
      <c r="D16" s="13"/>
    </row>
    <row r="17" spans="1:4">
      <c r="A17" s="3">
        <v>15</v>
      </c>
      <c r="B17" s="13" t="s">
        <v>117</v>
      </c>
      <c r="C17" s="13" t="s">
        <v>118</v>
      </c>
      <c r="D17" s="13"/>
    </row>
    <row r="18" spans="1:4">
      <c r="A18" s="3">
        <v>16</v>
      </c>
      <c r="B18" s="13" t="s">
        <v>119</v>
      </c>
      <c r="C18" s="13" t="s">
        <v>23</v>
      </c>
      <c r="D18" s="13"/>
    </row>
    <row r="19" spans="1:4">
      <c r="A19" s="3">
        <v>17</v>
      </c>
      <c r="B19" s="13" t="s">
        <v>121</v>
      </c>
      <c r="C19" s="13" t="s">
        <v>23</v>
      </c>
      <c r="D19" s="13"/>
    </row>
    <row r="20" spans="1:4">
      <c r="A20" s="3">
        <v>18</v>
      </c>
      <c r="B20" s="13" t="s">
        <v>0</v>
      </c>
      <c r="C20" s="13" t="s">
        <v>122</v>
      </c>
      <c r="D20" s="13"/>
    </row>
    <row r="21" spans="1:4">
      <c r="A21" s="3">
        <v>19</v>
      </c>
      <c r="B21" s="13" t="s">
        <v>102</v>
      </c>
      <c r="C21" s="13" t="s">
        <v>123</v>
      </c>
      <c r="D21" s="13"/>
    </row>
    <row r="22" spans="1:4">
      <c r="A22" s="3">
        <v>20</v>
      </c>
      <c r="B22" s="13" t="s">
        <v>124</v>
      </c>
      <c r="C22" s="13" t="s">
        <v>125</v>
      </c>
      <c r="D22" s="13"/>
    </row>
  </sheetData>
  <phoneticPr fontId="1" type="Hiragana"/>
  <pageMargins left="0.7" right="0.7" top="0.75" bottom="0.75" header="0.3" footer="0.3"/>
  <pageSetup paperSize="9" scale="86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44"/>
  <sheetViews>
    <sheetView view="pageBreakPreview" zoomScale="60" workbookViewId="0">
      <selection activeCell="B2" sqref="B2"/>
    </sheetView>
  </sheetViews>
  <sheetFormatPr defaultRowHeight="18.75"/>
  <cols>
    <col min="1" max="1" width="9.125" style="11" bestFit="1" customWidth="1"/>
    <col min="2" max="2" width="39.875" bestFit="1" customWidth="1"/>
    <col min="3" max="3" width="37.375" bestFit="1" customWidth="1"/>
    <col min="4" max="4" width="14.5" customWidth="1"/>
  </cols>
  <sheetData>
    <row r="1" spans="1:4">
      <c r="A1" s="11" t="s">
        <v>267</v>
      </c>
      <c r="B1" t="s">
        <v>302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137</v>
      </c>
      <c r="C3" s="12" t="s">
        <v>138</v>
      </c>
      <c r="D3" s="12"/>
    </row>
    <row r="4" spans="1:4">
      <c r="A4" s="3">
        <v>2</v>
      </c>
      <c r="B4" s="13" t="s">
        <v>40</v>
      </c>
      <c r="C4" s="13" t="s">
        <v>52</v>
      </c>
      <c r="D4" s="13"/>
    </row>
    <row r="5" spans="1:4">
      <c r="A5" s="3">
        <v>3</v>
      </c>
      <c r="B5" s="13" t="s">
        <v>139</v>
      </c>
      <c r="C5" s="13" t="s">
        <v>7</v>
      </c>
      <c r="D5" s="13"/>
    </row>
    <row r="6" spans="1:4">
      <c r="A6" s="3">
        <v>4</v>
      </c>
      <c r="B6" s="13" t="s">
        <v>55</v>
      </c>
      <c r="C6" s="13" t="s">
        <v>141</v>
      </c>
      <c r="D6" s="13"/>
    </row>
    <row r="7" spans="1:4">
      <c r="A7" s="3">
        <v>5</v>
      </c>
      <c r="B7" s="13" t="s">
        <v>142</v>
      </c>
      <c r="C7" s="13" t="s">
        <v>133</v>
      </c>
      <c r="D7" s="13"/>
    </row>
    <row r="8" spans="1:4">
      <c r="A8" s="3">
        <v>6</v>
      </c>
      <c r="B8" s="13" t="s">
        <v>37</v>
      </c>
      <c r="C8" s="13" t="s">
        <v>107</v>
      </c>
      <c r="D8" s="13"/>
    </row>
    <row r="9" spans="1:4">
      <c r="A9" s="3">
        <v>7</v>
      </c>
      <c r="B9" s="13" t="s">
        <v>40</v>
      </c>
      <c r="C9" s="13" t="s">
        <v>80</v>
      </c>
      <c r="D9" s="13"/>
    </row>
    <row r="10" spans="1:4">
      <c r="A10" s="3">
        <v>8</v>
      </c>
      <c r="B10" s="13" t="s">
        <v>55</v>
      </c>
      <c r="C10" s="13" t="s">
        <v>143</v>
      </c>
      <c r="D10" s="13"/>
    </row>
    <row r="11" spans="1:4">
      <c r="A11" s="3">
        <v>9</v>
      </c>
      <c r="B11" s="13" t="s">
        <v>22</v>
      </c>
      <c r="C11" s="13" t="s">
        <v>144</v>
      </c>
      <c r="D11" s="13"/>
    </row>
    <row r="12" spans="1:4">
      <c r="A12" s="3">
        <v>10</v>
      </c>
      <c r="B12" s="13" t="s">
        <v>146</v>
      </c>
      <c r="C12" s="13" t="s">
        <v>57</v>
      </c>
      <c r="D12" s="13"/>
    </row>
    <row r="13" spans="1:4">
      <c r="A13" s="3">
        <v>11</v>
      </c>
      <c r="B13" s="13" t="s">
        <v>67</v>
      </c>
      <c r="C13" s="13" t="s">
        <v>69</v>
      </c>
      <c r="D13" s="13" t="s">
        <v>147</v>
      </c>
    </row>
    <row r="14" spans="1:4">
      <c r="A14" s="3">
        <v>12</v>
      </c>
      <c r="B14" s="13" t="s">
        <v>148</v>
      </c>
      <c r="C14" s="13" t="s">
        <v>149</v>
      </c>
      <c r="D14" s="13" t="s">
        <v>147</v>
      </c>
    </row>
    <row r="15" spans="1:4">
      <c r="A15" s="3">
        <v>13</v>
      </c>
      <c r="B15" s="13" t="s">
        <v>150</v>
      </c>
      <c r="C15" s="13" t="s">
        <v>152</v>
      </c>
      <c r="D15" s="13"/>
    </row>
    <row r="16" spans="1:4">
      <c r="A16" s="3">
        <v>14</v>
      </c>
      <c r="B16" s="13" t="s">
        <v>153</v>
      </c>
      <c r="C16" s="13" t="s">
        <v>154</v>
      </c>
      <c r="D16" s="13"/>
    </row>
    <row r="17" spans="1:4">
      <c r="A17" s="3">
        <v>15</v>
      </c>
      <c r="B17" s="13" t="s">
        <v>34</v>
      </c>
      <c r="C17" s="13" t="s">
        <v>6</v>
      </c>
      <c r="D17" s="13"/>
    </row>
    <row r="18" spans="1:4">
      <c r="A18" s="3">
        <v>16</v>
      </c>
      <c r="B18" s="13" t="s">
        <v>137</v>
      </c>
      <c r="C18" s="13" t="s">
        <v>158</v>
      </c>
      <c r="D18" s="13"/>
    </row>
    <row r="19" spans="1:4">
      <c r="A19" s="3">
        <v>17</v>
      </c>
      <c r="B19" s="13" t="s">
        <v>82</v>
      </c>
      <c r="C19" s="13" t="s">
        <v>132</v>
      </c>
      <c r="D19" s="13"/>
    </row>
    <row r="20" spans="1:4">
      <c r="A20" s="3">
        <v>18</v>
      </c>
      <c r="B20" s="13" t="s">
        <v>139</v>
      </c>
      <c r="C20" s="13" t="s">
        <v>159</v>
      </c>
      <c r="D20" s="13"/>
    </row>
    <row r="21" spans="1:4">
      <c r="A21" s="3">
        <v>19</v>
      </c>
      <c r="B21" s="13" t="s">
        <v>160</v>
      </c>
      <c r="C21" s="13" t="s">
        <v>11</v>
      </c>
      <c r="D21" s="13"/>
    </row>
    <row r="22" spans="1:4">
      <c r="A22" s="3">
        <v>20</v>
      </c>
      <c r="B22" s="13" t="s">
        <v>163</v>
      </c>
      <c r="C22" s="13" t="s">
        <v>164</v>
      </c>
      <c r="D22" s="13"/>
    </row>
    <row r="23" spans="1:4">
      <c r="A23" s="3">
        <v>21</v>
      </c>
      <c r="B23" s="13" t="s">
        <v>167</v>
      </c>
      <c r="C23" s="13" t="s">
        <v>161</v>
      </c>
      <c r="D23" s="13"/>
    </row>
    <row r="24" spans="1:4">
      <c r="A24" s="3">
        <v>22</v>
      </c>
      <c r="B24" s="13" t="s">
        <v>168</v>
      </c>
      <c r="C24" s="13" t="s">
        <v>169</v>
      </c>
      <c r="D24" s="13"/>
    </row>
    <row r="25" spans="1:4">
      <c r="A25" s="3">
        <v>23</v>
      </c>
      <c r="B25" s="13" t="s">
        <v>134</v>
      </c>
      <c r="C25" s="13" t="s">
        <v>170</v>
      </c>
      <c r="D25" s="13"/>
    </row>
    <row r="26" spans="1:4">
      <c r="A26" s="3">
        <v>24</v>
      </c>
      <c r="B26" s="13" t="s">
        <v>171</v>
      </c>
      <c r="C26" s="13" t="s">
        <v>172</v>
      </c>
      <c r="D26" s="13"/>
    </row>
    <row r="27" spans="1:4">
      <c r="A27" s="3">
        <v>25</v>
      </c>
      <c r="B27" s="13" t="s">
        <v>155</v>
      </c>
      <c r="C27" s="13" t="s">
        <v>173</v>
      </c>
      <c r="D27" s="13"/>
    </row>
    <row r="28" spans="1:4">
      <c r="A28" s="3">
        <v>26</v>
      </c>
      <c r="B28" s="13" t="s">
        <v>174</v>
      </c>
      <c r="C28" s="13" t="s">
        <v>173</v>
      </c>
      <c r="D28" s="13"/>
    </row>
    <row r="29" spans="1:4">
      <c r="A29" s="3">
        <v>27</v>
      </c>
      <c r="B29" s="13" t="s">
        <v>51</v>
      </c>
      <c r="C29" s="13" t="s">
        <v>176</v>
      </c>
      <c r="D29" s="13"/>
    </row>
    <row r="30" spans="1:4">
      <c r="A30" s="3">
        <v>28</v>
      </c>
      <c r="B30" s="13" t="s">
        <v>177</v>
      </c>
      <c r="C30" s="13" t="s">
        <v>178</v>
      </c>
      <c r="D30" s="13"/>
    </row>
    <row r="31" spans="1:4">
      <c r="A31" s="3">
        <v>29</v>
      </c>
      <c r="B31" s="13" t="s">
        <v>22</v>
      </c>
      <c r="C31" s="13" t="s">
        <v>180</v>
      </c>
      <c r="D31" s="13"/>
    </row>
    <row r="32" spans="1:4">
      <c r="A32" s="3">
        <v>30</v>
      </c>
      <c r="B32" s="13" t="s">
        <v>181</v>
      </c>
      <c r="C32" s="13" t="s">
        <v>182</v>
      </c>
      <c r="D32" s="13"/>
    </row>
    <row r="33" spans="1:4">
      <c r="A33" s="3">
        <v>31</v>
      </c>
      <c r="B33" s="13" t="s">
        <v>131</v>
      </c>
      <c r="C33" s="13" t="s">
        <v>183</v>
      </c>
      <c r="D33" s="13"/>
    </row>
    <row r="34" spans="1:4">
      <c r="A34" s="3">
        <v>32</v>
      </c>
      <c r="B34" s="13" t="s">
        <v>34</v>
      </c>
      <c r="C34" s="13" t="s">
        <v>185</v>
      </c>
      <c r="D34" s="13"/>
    </row>
    <row r="35" spans="1:4">
      <c r="A35" s="3">
        <v>33</v>
      </c>
      <c r="B35" s="13" t="s">
        <v>160</v>
      </c>
      <c r="C35" s="13" t="s">
        <v>10</v>
      </c>
      <c r="D35" s="13"/>
    </row>
    <row r="36" spans="1:4">
      <c r="A36" s="3">
        <v>34</v>
      </c>
      <c r="B36" s="13" t="s">
        <v>186</v>
      </c>
      <c r="C36" s="13" t="s">
        <v>187</v>
      </c>
      <c r="D36" s="13"/>
    </row>
    <row r="37" spans="1:4">
      <c r="A37" s="3">
        <v>35</v>
      </c>
      <c r="B37" s="13" t="s">
        <v>177</v>
      </c>
      <c r="C37" s="13" t="s">
        <v>189</v>
      </c>
      <c r="D37" s="13"/>
    </row>
    <row r="38" spans="1:4">
      <c r="A38" s="3">
        <v>36</v>
      </c>
      <c r="B38" s="13" t="s">
        <v>22</v>
      </c>
      <c r="C38" s="13" t="s">
        <v>190</v>
      </c>
      <c r="D38" s="13"/>
    </row>
    <row r="39" spans="1:4">
      <c r="A39" s="3">
        <v>37</v>
      </c>
      <c r="B39" s="13" t="s">
        <v>37</v>
      </c>
      <c r="C39" s="13" t="s">
        <v>191</v>
      </c>
      <c r="D39" s="13"/>
    </row>
    <row r="40" spans="1:4">
      <c r="A40" s="3">
        <v>38</v>
      </c>
      <c r="B40" s="13" t="s">
        <v>124</v>
      </c>
      <c r="C40" s="13" t="s">
        <v>192</v>
      </c>
      <c r="D40" s="13"/>
    </row>
    <row r="41" spans="1:4">
      <c r="A41" s="3">
        <v>39</v>
      </c>
      <c r="B41" s="13" t="s">
        <v>124</v>
      </c>
      <c r="C41" s="13" t="s">
        <v>38</v>
      </c>
      <c r="D41" s="13"/>
    </row>
    <row r="42" spans="1:4">
      <c r="A42" s="3">
        <v>40</v>
      </c>
      <c r="B42" s="13" t="s">
        <v>36</v>
      </c>
      <c r="C42" s="13" t="s">
        <v>103</v>
      </c>
      <c r="D42" s="13"/>
    </row>
    <row r="43" spans="1:4">
      <c r="A43" s="3">
        <v>41</v>
      </c>
      <c r="B43" s="13" t="s">
        <v>193</v>
      </c>
      <c r="C43" s="13" t="s">
        <v>194</v>
      </c>
      <c r="D43" s="13"/>
    </row>
    <row r="44" spans="1:4">
      <c r="A44" s="3">
        <v>42</v>
      </c>
      <c r="B44" s="13" t="s">
        <v>22</v>
      </c>
      <c r="C44" s="13" t="s">
        <v>100</v>
      </c>
      <c r="D44" s="13"/>
    </row>
  </sheetData>
  <phoneticPr fontId="1" type="Hiragana"/>
  <pageMargins left="0.7" right="0.7" top="0.75" bottom="0.75" header="0.3" footer="0.3"/>
  <pageSetup paperSize="9" scale="7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45"/>
  <sheetViews>
    <sheetView view="pageBreakPreview" zoomScale="60" workbookViewId="0">
      <selection activeCell="B2" sqref="B2"/>
    </sheetView>
  </sheetViews>
  <sheetFormatPr defaultRowHeight="18.75"/>
  <cols>
    <col min="1" max="1" width="9.125" style="11" bestFit="1" customWidth="1"/>
    <col min="2" max="2" width="39.875" bestFit="1" customWidth="1"/>
    <col min="3" max="3" width="28.5" bestFit="1" customWidth="1"/>
    <col min="4" max="4" width="21.5" bestFit="1" customWidth="1"/>
  </cols>
  <sheetData>
    <row r="1" spans="1:4">
      <c r="A1" s="11" t="s">
        <v>268</v>
      </c>
      <c r="B1" t="s">
        <v>269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208</v>
      </c>
      <c r="C3" s="12" t="s">
        <v>209</v>
      </c>
      <c r="D3" s="12"/>
    </row>
    <row r="4" spans="1:4">
      <c r="A4" s="3">
        <v>2</v>
      </c>
      <c r="B4" s="13" t="s">
        <v>34</v>
      </c>
      <c r="C4" s="13" t="s">
        <v>95</v>
      </c>
      <c r="D4" s="13"/>
    </row>
    <row r="5" spans="1:4">
      <c r="A5" s="3">
        <v>3</v>
      </c>
      <c r="B5" s="13" t="s">
        <v>210</v>
      </c>
      <c r="C5" s="13" t="s">
        <v>211</v>
      </c>
      <c r="D5" s="13"/>
    </row>
    <row r="6" spans="1:4">
      <c r="A6" s="3">
        <v>4</v>
      </c>
      <c r="B6" s="13" t="s">
        <v>212</v>
      </c>
      <c r="C6" s="13" t="s">
        <v>213</v>
      </c>
      <c r="D6" s="13"/>
    </row>
    <row r="7" spans="1:4">
      <c r="A7" s="3">
        <v>5</v>
      </c>
      <c r="B7" s="13" t="s">
        <v>215</v>
      </c>
      <c r="C7" s="13" t="s">
        <v>89</v>
      </c>
      <c r="D7" s="13"/>
    </row>
    <row r="8" spans="1:4">
      <c r="A8" s="3">
        <v>6</v>
      </c>
      <c r="B8" s="13" t="s">
        <v>102</v>
      </c>
      <c r="C8" s="13" t="s">
        <v>165</v>
      </c>
      <c r="D8" s="13"/>
    </row>
    <row r="9" spans="1:4">
      <c r="A9" s="3">
        <v>7</v>
      </c>
      <c r="B9" s="13" t="s">
        <v>216</v>
      </c>
      <c r="C9" s="13" t="s">
        <v>165</v>
      </c>
      <c r="D9" s="13"/>
    </row>
    <row r="10" spans="1:4">
      <c r="A10" s="3">
        <v>8</v>
      </c>
      <c r="B10" s="13" t="s">
        <v>60</v>
      </c>
      <c r="C10" s="13" t="s">
        <v>101</v>
      </c>
      <c r="D10" s="13"/>
    </row>
    <row r="11" spans="1:4">
      <c r="A11" s="3">
        <v>9</v>
      </c>
      <c r="B11" s="13" t="s">
        <v>3</v>
      </c>
      <c r="C11" s="13" t="s">
        <v>72</v>
      </c>
      <c r="D11" s="13"/>
    </row>
    <row r="12" spans="1:4">
      <c r="A12" s="3">
        <v>10</v>
      </c>
      <c r="B12" s="13" t="s">
        <v>82</v>
      </c>
      <c r="C12" s="13" t="s">
        <v>79</v>
      </c>
      <c r="D12" s="13"/>
    </row>
    <row r="13" spans="1:4">
      <c r="A13" s="3">
        <v>11</v>
      </c>
      <c r="B13" s="13" t="s">
        <v>22</v>
      </c>
      <c r="C13" s="13" t="s">
        <v>79</v>
      </c>
      <c r="D13" s="13"/>
    </row>
    <row r="14" spans="1:4">
      <c r="A14" s="3">
        <v>12</v>
      </c>
      <c r="B14" s="13" t="s">
        <v>197</v>
      </c>
      <c r="C14" s="13" t="s">
        <v>219</v>
      </c>
      <c r="D14" s="13"/>
    </row>
    <row r="15" spans="1:4">
      <c r="A15" s="3">
        <v>13</v>
      </c>
      <c r="B15" s="13" t="s">
        <v>205</v>
      </c>
      <c r="C15" s="13" t="s">
        <v>80</v>
      </c>
      <c r="D15" s="13"/>
    </row>
    <row r="16" spans="1:4">
      <c r="A16" s="3">
        <v>14</v>
      </c>
      <c r="B16" s="13" t="s">
        <v>36</v>
      </c>
      <c r="C16" s="13" t="s">
        <v>72</v>
      </c>
      <c r="D16" s="13" t="s">
        <v>184</v>
      </c>
    </row>
    <row r="17" spans="1:4">
      <c r="A17" s="3">
        <v>15</v>
      </c>
      <c r="B17" s="13" t="s">
        <v>34</v>
      </c>
      <c r="C17" s="13" t="s">
        <v>220</v>
      </c>
      <c r="D17" s="13"/>
    </row>
    <row r="18" spans="1:4">
      <c r="A18" s="3">
        <v>16</v>
      </c>
      <c r="B18" s="13" t="s">
        <v>48</v>
      </c>
      <c r="C18" s="13" t="s">
        <v>107</v>
      </c>
      <c r="D18" s="13"/>
    </row>
    <row r="19" spans="1:4">
      <c r="A19" s="3">
        <v>17</v>
      </c>
      <c r="B19" s="13" t="s">
        <v>34</v>
      </c>
      <c r="C19" s="13" t="s">
        <v>6</v>
      </c>
      <c r="D19" s="13"/>
    </row>
    <row r="20" spans="1:4">
      <c r="A20" s="3">
        <v>18</v>
      </c>
      <c r="B20" s="13" t="s">
        <v>200</v>
      </c>
      <c r="C20" s="13" t="s">
        <v>222</v>
      </c>
      <c r="D20" s="13" t="s">
        <v>184</v>
      </c>
    </row>
    <row r="21" spans="1:4">
      <c r="A21" s="3">
        <v>19</v>
      </c>
      <c r="B21" s="13" t="s">
        <v>160</v>
      </c>
      <c r="C21" s="13" t="s">
        <v>86</v>
      </c>
      <c r="D21" s="13"/>
    </row>
    <row r="22" spans="1:4">
      <c r="A22" s="3">
        <v>20</v>
      </c>
      <c r="B22" s="13" t="s">
        <v>64</v>
      </c>
      <c r="C22" s="13" t="s">
        <v>91</v>
      </c>
      <c r="D22" s="13"/>
    </row>
    <row r="23" spans="1:4">
      <c r="A23" s="3">
        <v>21</v>
      </c>
      <c r="B23" s="13" t="s">
        <v>82</v>
      </c>
      <c r="C23" s="13" t="s">
        <v>201</v>
      </c>
      <c r="D23" s="13"/>
    </row>
    <row r="24" spans="1:4">
      <c r="A24" s="3">
        <v>22</v>
      </c>
      <c r="B24" s="13" t="s">
        <v>171</v>
      </c>
      <c r="C24" s="13" t="s">
        <v>223</v>
      </c>
      <c r="D24" s="13"/>
    </row>
    <row r="25" spans="1:4">
      <c r="A25" s="3">
        <v>23</v>
      </c>
      <c r="B25" s="13" t="s">
        <v>60</v>
      </c>
      <c r="C25" s="13" t="s">
        <v>120</v>
      </c>
      <c r="D25" s="13"/>
    </row>
    <row r="26" spans="1:4">
      <c r="A26" s="3">
        <v>24</v>
      </c>
      <c r="B26" s="13" t="s">
        <v>22</v>
      </c>
      <c r="C26" s="13" t="s">
        <v>21</v>
      </c>
      <c r="D26" s="13"/>
    </row>
    <row r="27" spans="1:4">
      <c r="A27" s="3">
        <v>25</v>
      </c>
      <c r="B27" s="13" t="s">
        <v>119</v>
      </c>
      <c r="C27" s="13" t="s">
        <v>96</v>
      </c>
      <c r="D27" s="13" t="s">
        <v>77</v>
      </c>
    </row>
    <row r="28" spans="1:4">
      <c r="A28" s="3">
        <v>26</v>
      </c>
      <c r="B28" s="13" t="s">
        <v>63</v>
      </c>
      <c r="C28" s="13" t="s">
        <v>35</v>
      </c>
      <c r="D28" s="13"/>
    </row>
    <row r="29" spans="1:4">
      <c r="A29" s="3">
        <v>27</v>
      </c>
      <c r="B29" s="13" t="s">
        <v>215</v>
      </c>
      <c r="C29" s="13" t="s">
        <v>199</v>
      </c>
      <c r="D29" s="13"/>
    </row>
    <row r="30" spans="1:4">
      <c r="A30" s="3">
        <v>28</v>
      </c>
      <c r="B30" s="13" t="s">
        <v>36</v>
      </c>
      <c r="C30" s="13" t="s">
        <v>224</v>
      </c>
      <c r="D30" s="13"/>
    </row>
    <row r="31" spans="1:4">
      <c r="A31" s="3">
        <v>29</v>
      </c>
      <c r="B31" s="13" t="s">
        <v>181</v>
      </c>
      <c r="C31" s="13" t="s">
        <v>225</v>
      </c>
      <c r="D31" s="13"/>
    </row>
    <row r="32" spans="1:4">
      <c r="A32" s="3">
        <v>30</v>
      </c>
      <c r="B32" s="13" t="s">
        <v>227</v>
      </c>
      <c r="C32" s="13" t="s">
        <v>156</v>
      </c>
      <c r="D32" s="13" t="s">
        <v>78</v>
      </c>
    </row>
    <row r="33" spans="1:4">
      <c r="A33" s="3">
        <v>31</v>
      </c>
      <c r="B33" s="13" t="s">
        <v>193</v>
      </c>
      <c r="C33" s="13" t="s">
        <v>176</v>
      </c>
      <c r="D33" s="13"/>
    </row>
    <row r="34" spans="1:4">
      <c r="A34" s="3">
        <v>32</v>
      </c>
      <c r="B34" s="13" t="s">
        <v>206</v>
      </c>
      <c r="C34" s="13" t="s">
        <v>114</v>
      </c>
      <c r="D34" s="13"/>
    </row>
    <row r="35" spans="1:4">
      <c r="A35" s="3">
        <v>33</v>
      </c>
      <c r="B35" s="13" t="s">
        <v>171</v>
      </c>
      <c r="C35" s="13" t="s">
        <v>202</v>
      </c>
      <c r="D35" s="13"/>
    </row>
    <row r="36" spans="1:4">
      <c r="A36" s="3">
        <v>34</v>
      </c>
      <c r="B36" s="13" t="s">
        <v>171</v>
      </c>
      <c r="C36" s="13" t="s">
        <v>229</v>
      </c>
      <c r="D36" s="13"/>
    </row>
    <row r="37" spans="1:4">
      <c r="A37" s="3">
        <v>35</v>
      </c>
      <c r="B37" s="13" t="s">
        <v>230</v>
      </c>
      <c r="C37" s="13" t="s">
        <v>231</v>
      </c>
      <c r="D37" s="13"/>
    </row>
    <row r="38" spans="1:4">
      <c r="A38" s="3">
        <v>36</v>
      </c>
      <c r="B38" s="13" t="s">
        <v>82</v>
      </c>
      <c r="C38" s="13" t="s">
        <v>232</v>
      </c>
      <c r="D38" s="13"/>
    </row>
    <row r="39" spans="1:4">
      <c r="A39" s="3">
        <v>37</v>
      </c>
      <c r="B39" s="13" t="s">
        <v>102</v>
      </c>
      <c r="C39" s="13" t="s">
        <v>233</v>
      </c>
      <c r="D39" s="13"/>
    </row>
    <row r="40" spans="1:4">
      <c r="A40" s="3">
        <v>38</v>
      </c>
      <c r="B40" s="13" t="s">
        <v>74</v>
      </c>
      <c r="C40" s="13" t="s">
        <v>234</v>
      </c>
      <c r="D40" s="13"/>
    </row>
    <row r="41" spans="1:4">
      <c r="A41" s="3">
        <v>39</v>
      </c>
      <c r="B41" s="13" t="s">
        <v>22</v>
      </c>
      <c r="C41" s="13" t="s">
        <v>26</v>
      </c>
      <c r="D41" s="13"/>
    </row>
    <row r="42" spans="1:4">
      <c r="A42" s="3">
        <v>40</v>
      </c>
      <c r="B42" s="13" t="s">
        <v>217</v>
      </c>
      <c r="C42" s="13" t="s">
        <v>235</v>
      </c>
      <c r="D42" s="13"/>
    </row>
    <row r="43" spans="1:4">
      <c r="A43" s="3">
        <v>41</v>
      </c>
      <c r="B43" s="13" t="s">
        <v>128</v>
      </c>
      <c r="C43" s="13" t="s">
        <v>236</v>
      </c>
      <c r="D43" s="13"/>
    </row>
    <row r="44" spans="1:4">
      <c r="A44" s="3">
        <v>42</v>
      </c>
      <c r="B44" s="13" t="s">
        <v>237</v>
      </c>
      <c r="C44" s="13" t="s">
        <v>135</v>
      </c>
      <c r="D44" s="13"/>
    </row>
    <row r="45" spans="1:4">
      <c r="A45" s="3">
        <v>43</v>
      </c>
      <c r="B45" s="13" t="s">
        <v>30</v>
      </c>
      <c r="C45" s="13" t="s">
        <v>135</v>
      </c>
      <c r="D45" s="13"/>
    </row>
  </sheetData>
  <phoneticPr fontId="1" type="Hiragana"/>
  <pageMargins left="0.7" right="0.7" top="0.75" bottom="0.75" header="0.3" footer="0.3"/>
  <pageSetup paperSize="9" scale="81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4"/>
  <sheetViews>
    <sheetView view="pageBreakPreview" zoomScale="60" workbookViewId="0">
      <selection activeCell="B2" sqref="B2"/>
    </sheetView>
  </sheetViews>
  <sheetFormatPr defaultRowHeight="18.75"/>
  <cols>
    <col min="1" max="1" width="9.125" style="11" bestFit="1" customWidth="1"/>
    <col min="2" max="2" width="32.625" bestFit="1" customWidth="1"/>
    <col min="3" max="3" width="23.25" bestFit="1" customWidth="1"/>
    <col min="4" max="4" width="14.5" customWidth="1"/>
  </cols>
  <sheetData>
    <row r="1" spans="1:4">
      <c r="A1" s="11" t="s">
        <v>300</v>
      </c>
      <c r="B1" t="s">
        <v>151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239</v>
      </c>
      <c r="C3" s="12" t="s">
        <v>72</v>
      </c>
      <c r="D3" s="12"/>
    </row>
    <row r="4" spans="1:4">
      <c r="A4" s="3">
        <v>2</v>
      </c>
      <c r="B4" s="13" t="s">
        <v>240</v>
      </c>
      <c r="C4" s="13" t="s">
        <v>72</v>
      </c>
      <c r="D4" s="13"/>
    </row>
    <row r="5" spans="1:4">
      <c r="A5" s="3">
        <v>3</v>
      </c>
      <c r="B5" s="13" t="s">
        <v>226</v>
      </c>
      <c r="C5" s="13" t="s">
        <v>72</v>
      </c>
      <c r="D5" s="13"/>
    </row>
    <row r="6" spans="1:4">
      <c r="A6" s="3">
        <v>4</v>
      </c>
      <c r="B6" s="13" t="s">
        <v>22</v>
      </c>
      <c r="C6" s="13" t="s">
        <v>79</v>
      </c>
      <c r="D6" s="13"/>
    </row>
    <row r="7" spans="1:4">
      <c r="A7" s="3">
        <v>5</v>
      </c>
      <c r="B7" s="13" t="s">
        <v>193</v>
      </c>
      <c r="C7" s="13" t="s">
        <v>143</v>
      </c>
      <c r="D7" s="13"/>
    </row>
    <row r="8" spans="1:4">
      <c r="A8" s="3">
        <v>6</v>
      </c>
      <c r="B8" s="13" t="s">
        <v>193</v>
      </c>
      <c r="C8" s="13" t="s">
        <v>241</v>
      </c>
      <c r="D8" s="13"/>
    </row>
    <row r="9" spans="1:4">
      <c r="A9" s="3">
        <v>7</v>
      </c>
      <c r="B9" s="13" t="s">
        <v>242</v>
      </c>
      <c r="C9" s="13" t="s">
        <v>69</v>
      </c>
      <c r="D9" s="13"/>
    </row>
    <row r="10" spans="1:4">
      <c r="A10" s="3">
        <v>8</v>
      </c>
      <c r="B10" s="13" t="s">
        <v>34</v>
      </c>
      <c r="C10" s="13" t="s">
        <v>243</v>
      </c>
      <c r="D10" s="13"/>
    </row>
    <row r="11" spans="1:4">
      <c r="A11" s="3">
        <v>9</v>
      </c>
      <c r="B11" s="13" t="s">
        <v>99</v>
      </c>
      <c r="C11" s="13" t="s">
        <v>245</v>
      </c>
      <c r="D11" s="13"/>
    </row>
    <row r="12" spans="1:4">
      <c r="A12" s="3">
        <v>10</v>
      </c>
      <c r="B12" s="13" t="s">
        <v>34</v>
      </c>
      <c r="C12" s="13" t="s">
        <v>245</v>
      </c>
      <c r="D12" s="13"/>
    </row>
    <row r="13" spans="1:4">
      <c r="A13" s="3">
        <v>11</v>
      </c>
      <c r="B13" s="13" t="s">
        <v>246</v>
      </c>
      <c r="C13" s="13" t="s">
        <v>247</v>
      </c>
      <c r="D13" s="13"/>
    </row>
    <row r="14" spans="1:4">
      <c r="A14" s="3">
        <v>12</v>
      </c>
      <c r="B14" s="13" t="s">
        <v>248</v>
      </c>
      <c r="C14" s="13" t="s">
        <v>196</v>
      </c>
      <c r="D14" s="13"/>
    </row>
    <row r="15" spans="1:4">
      <c r="A15" s="3">
        <v>13</v>
      </c>
      <c r="B15" s="13" t="s">
        <v>60</v>
      </c>
      <c r="C15" s="13" t="s">
        <v>249</v>
      </c>
      <c r="D15" s="13"/>
    </row>
    <row r="16" spans="1:4">
      <c r="A16" s="3">
        <v>14</v>
      </c>
      <c r="B16" s="13" t="s">
        <v>250</v>
      </c>
      <c r="C16" s="13" t="s">
        <v>158</v>
      </c>
      <c r="D16" s="13"/>
    </row>
    <row r="17" spans="1:4">
      <c r="A17" s="3">
        <v>15</v>
      </c>
      <c r="B17" s="13" t="s">
        <v>32</v>
      </c>
      <c r="C17" s="13" t="s">
        <v>132</v>
      </c>
      <c r="D17" s="13"/>
    </row>
    <row r="18" spans="1:4">
      <c r="A18" s="3">
        <v>16</v>
      </c>
      <c r="B18" s="13" t="s">
        <v>251</v>
      </c>
      <c r="C18" s="13" t="s">
        <v>159</v>
      </c>
      <c r="D18" s="13"/>
    </row>
    <row r="19" spans="1:4">
      <c r="A19" s="3">
        <v>17</v>
      </c>
      <c r="B19" s="13" t="s">
        <v>150</v>
      </c>
      <c r="C19" s="13" t="s">
        <v>252</v>
      </c>
      <c r="D19" s="13"/>
    </row>
    <row r="20" spans="1:4">
      <c r="A20" s="3">
        <v>18</v>
      </c>
      <c r="B20" s="13" t="s">
        <v>64</v>
      </c>
      <c r="C20" s="13" t="s">
        <v>92</v>
      </c>
      <c r="D20" s="13"/>
    </row>
    <row r="21" spans="1:4">
      <c r="A21" s="3">
        <v>19</v>
      </c>
      <c r="B21" s="13" t="s">
        <v>186</v>
      </c>
      <c r="C21" s="13" t="s">
        <v>253</v>
      </c>
      <c r="D21" s="13"/>
    </row>
    <row r="22" spans="1:4">
      <c r="A22" s="3">
        <v>20</v>
      </c>
      <c r="B22" s="13" t="s">
        <v>25</v>
      </c>
      <c r="C22" s="13" t="s">
        <v>129</v>
      </c>
      <c r="D22" s="13"/>
    </row>
    <row r="23" spans="1:4">
      <c r="A23" s="3">
        <v>21</v>
      </c>
      <c r="B23" s="13" t="s">
        <v>186</v>
      </c>
      <c r="C23" s="13" t="s">
        <v>256</v>
      </c>
      <c r="D23" s="13"/>
    </row>
    <row r="24" spans="1:4">
      <c r="A24" s="3">
        <v>22</v>
      </c>
      <c r="B24" s="13" t="s">
        <v>167</v>
      </c>
      <c r="C24" s="13" t="s">
        <v>136</v>
      </c>
      <c r="D24" s="13"/>
    </row>
    <row r="25" spans="1:4">
      <c r="A25" s="3">
        <v>23</v>
      </c>
      <c r="B25" s="13" t="s">
        <v>257</v>
      </c>
      <c r="C25" s="13" t="s">
        <v>258</v>
      </c>
      <c r="D25" s="13"/>
    </row>
    <row r="26" spans="1:4">
      <c r="A26" s="3">
        <v>24</v>
      </c>
      <c r="B26" s="13" t="s">
        <v>166</v>
      </c>
      <c r="C26" s="13" t="s">
        <v>12</v>
      </c>
      <c r="D26" s="13"/>
    </row>
    <row r="27" spans="1:4">
      <c r="A27" s="3">
        <v>25</v>
      </c>
      <c r="B27" s="13" t="s">
        <v>228</v>
      </c>
      <c r="C27" s="13" t="s">
        <v>15</v>
      </c>
      <c r="D27" s="13"/>
    </row>
    <row r="28" spans="1:4">
      <c r="A28" s="3">
        <v>26</v>
      </c>
      <c r="B28" s="13" t="s">
        <v>14</v>
      </c>
      <c r="C28" s="13" t="s">
        <v>180</v>
      </c>
      <c r="D28" s="13"/>
    </row>
    <row r="29" spans="1:4">
      <c r="A29" s="3">
        <v>27</v>
      </c>
      <c r="B29" s="13" t="s">
        <v>22</v>
      </c>
      <c r="C29" s="13" t="s">
        <v>140</v>
      </c>
      <c r="D29" s="13"/>
    </row>
    <row r="30" spans="1:4">
      <c r="A30" s="3">
        <v>28</v>
      </c>
      <c r="B30" s="13" t="s">
        <v>145</v>
      </c>
      <c r="C30" s="13" t="s">
        <v>114</v>
      </c>
      <c r="D30" s="13"/>
    </row>
    <row r="31" spans="1:4">
      <c r="A31" s="3">
        <v>29</v>
      </c>
      <c r="B31" s="13" t="s">
        <v>204</v>
      </c>
      <c r="C31" s="13" t="s">
        <v>112</v>
      </c>
      <c r="D31" s="13"/>
    </row>
    <row r="32" spans="1:4">
      <c r="A32" s="3">
        <v>30</v>
      </c>
      <c r="B32" s="13" t="s">
        <v>14</v>
      </c>
      <c r="C32" s="13" t="s">
        <v>176</v>
      </c>
      <c r="D32" s="13"/>
    </row>
    <row r="33" spans="1:4">
      <c r="A33" s="3">
        <v>31</v>
      </c>
      <c r="B33" s="13" t="s">
        <v>17</v>
      </c>
      <c r="C33" s="13" t="s">
        <v>66</v>
      </c>
      <c r="D33" s="13"/>
    </row>
    <row r="34" spans="1:4">
      <c r="A34" s="3">
        <v>32</v>
      </c>
      <c r="B34" s="13" t="s">
        <v>109</v>
      </c>
      <c r="C34" s="13" t="s">
        <v>188</v>
      </c>
      <c r="D34" s="13"/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8"/>
  <sheetViews>
    <sheetView view="pageBreakPreview" zoomScale="60" workbookViewId="0">
      <selection activeCell="F29" sqref="F29"/>
    </sheetView>
  </sheetViews>
  <sheetFormatPr defaultRowHeight="18.75"/>
  <cols>
    <col min="1" max="1" width="9.125" style="11" bestFit="1" customWidth="1"/>
    <col min="2" max="2" width="18" customWidth="1"/>
    <col min="3" max="3" width="28.5" bestFit="1" customWidth="1"/>
    <col min="4" max="4" width="30.125" bestFit="1" customWidth="1"/>
  </cols>
  <sheetData>
    <row r="1" spans="1:4">
      <c r="A1" s="11" t="s">
        <v>299</v>
      </c>
    </row>
    <row r="2" spans="1:4" ht="19.5">
      <c r="A2" s="1" t="s">
        <v>27</v>
      </c>
      <c r="B2" s="1" t="s">
        <v>29</v>
      </c>
      <c r="C2" s="1" t="s">
        <v>31</v>
      </c>
      <c r="D2" s="1" t="s">
        <v>28</v>
      </c>
    </row>
    <row r="3" spans="1:4" ht="19.5">
      <c r="A3" s="2">
        <v>1</v>
      </c>
      <c r="B3" s="12" t="s">
        <v>22</v>
      </c>
      <c r="C3" s="12" t="s">
        <v>279</v>
      </c>
      <c r="D3" s="12" t="s">
        <v>293</v>
      </c>
    </row>
    <row r="4" spans="1:4">
      <c r="A4" s="3">
        <v>2</v>
      </c>
      <c r="B4" s="13" t="s">
        <v>175</v>
      </c>
      <c r="C4" s="13" t="s">
        <v>221</v>
      </c>
      <c r="D4" s="12" t="s">
        <v>293</v>
      </c>
    </row>
    <row r="5" spans="1:4">
      <c r="A5" s="3">
        <v>3</v>
      </c>
      <c r="B5" s="13" t="s">
        <v>22</v>
      </c>
      <c r="C5" s="13" t="s">
        <v>238</v>
      </c>
      <c r="D5" s="12" t="s">
        <v>293</v>
      </c>
    </row>
    <row r="6" spans="1:4">
      <c r="A6" s="3">
        <v>4</v>
      </c>
      <c r="B6" s="13" t="s">
        <v>34</v>
      </c>
      <c r="C6" s="13" t="s">
        <v>20</v>
      </c>
      <c r="D6" s="12" t="s">
        <v>293</v>
      </c>
    </row>
    <row r="7" spans="1:4">
      <c r="A7" s="3">
        <v>5</v>
      </c>
      <c r="B7" s="13" t="s">
        <v>22</v>
      </c>
      <c r="C7" s="13" t="s">
        <v>280</v>
      </c>
      <c r="D7" s="13" t="s">
        <v>157</v>
      </c>
    </row>
    <row r="8" spans="1:4">
      <c r="A8" s="3">
        <v>6</v>
      </c>
      <c r="B8" s="13" t="s">
        <v>175</v>
      </c>
      <c r="C8" s="13" t="s">
        <v>221</v>
      </c>
      <c r="D8" s="13" t="s">
        <v>157</v>
      </c>
    </row>
    <row r="9" spans="1:4">
      <c r="A9" s="3">
        <v>7</v>
      </c>
      <c r="B9" s="13" t="s">
        <v>22</v>
      </c>
      <c r="C9" s="13" t="s">
        <v>238</v>
      </c>
      <c r="D9" s="13" t="s">
        <v>157</v>
      </c>
    </row>
    <row r="10" spans="1:4">
      <c r="A10" s="3">
        <v>8</v>
      </c>
      <c r="B10" s="13" t="s">
        <v>34</v>
      </c>
      <c r="C10" s="13" t="s">
        <v>20</v>
      </c>
      <c r="D10" s="13" t="s">
        <v>157</v>
      </c>
    </row>
    <row r="11" spans="1:4">
      <c r="A11" s="3">
        <v>9</v>
      </c>
      <c r="B11" s="13" t="s">
        <v>175</v>
      </c>
      <c r="C11" s="13" t="s">
        <v>221</v>
      </c>
      <c r="D11" s="13" t="s">
        <v>294</v>
      </c>
    </row>
    <row r="12" spans="1:4">
      <c r="A12" s="3">
        <v>10</v>
      </c>
      <c r="B12" s="13" t="s">
        <v>22</v>
      </c>
      <c r="C12" s="13" t="s">
        <v>279</v>
      </c>
      <c r="D12" s="13" t="s">
        <v>294</v>
      </c>
    </row>
    <row r="13" spans="1:4">
      <c r="A13" s="3">
        <v>11</v>
      </c>
      <c r="B13" s="13" t="s">
        <v>271</v>
      </c>
      <c r="C13" s="13" t="s">
        <v>281</v>
      </c>
      <c r="D13" s="13" t="s">
        <v>294</v>
      </c>
    </row>
    <row r="14" spans="1:4">
      <c r="A14" s="3">
        <v>12</v>
      </c>
      <c r="B14" s="13" t="s">
        <v>272</v>
      </c>
      <c r="C14" s="13" t="s">
        <v>282</v>
      </c>
      <c r="D14" s="13" t="s">
        <v>294</v>
      </c>
    </row>
    <row r="15" spans="1:4">
      <c r="A15" s="3">
        <v>13</v>
      </c>
      <c r="B15" s="13" t="s">
        <v>273</v>
      </c>
      <c r="C15" s="13" t="s">
        <v>8</v>
      </c>
      <c r="D15" s="13" t="s">
        <v>294</v>
      </c>
    </row>
    <row r="16" spans="1:4">
      <c r="A16" s="3">
        <v>14</v>
      </c>
      <c r="B16" s="13" t="s">
        <v>22</v>
      </c>
      <c r="C16" s="13" t="s">
        <v>260</v>
      </c>
      <c r="D16" s="13" t="s">
        <v>294</v>
      </c>
    </row>
    <row r="17" spans="1:4">
      <c r="A17" s="3">
        <v>15</v>
      </c>
      <c r="B17" s="13" t="s">
        <v>34</v>
      </c>
      <c r="C17" s="13" t="s">
        <v>285</v>
      </c>
      <c r="D17" s="13" t="s">
        <v>294</v>
      </c>
    </row>
    <row r="18" spans="1:4">
      <c r="A18" s="3">
        <v>16</v>
      </c>
      <c r="B18" s="13" t="s">
        <v>274</v>
      </c>
      <c r="C18" s="13" t="s">
        <v>283</v>
      </c>
      <c r="D18" s="13" t="s">
        <v>294</v>
      </c>
    </row>
    <row r="19" spans="1:4">
      <c r="A19" s="3">
        <v>17</v>
      </c>
      <c r="B19" s="13" t="s">
        <v>124</v>
      </c>
      <c r="C19" s="13" t="s">
        <v>203</v>
      </c>
      <c r="D19" s="13" t="s">
        <v>294</v>
      </c>
    </row>
    <row r="20" spans="1:4">
      <c r="A20" s="3">
        <v>18</v>
      </c>
      <c r="B20" s="13" t="s">
        <v>124</v>
      </c>
      <c r="C20" s="13" t="s">
        <v>284</v>
      </c>
      <c r="D20" s="13" t="s">
        <v>294</v>
      </c>
    </row>
    <row r="21" spans="1:4">
      <c r="A21" s="3">
        <v>19</v>
      </c>
      <c r="B21" s="13" t="s">
        <v>244</v>
      </c>
      <c r="C21" s="13" t="s">
        <v>286</v>
      </c>
      <c r="D21" s="13" t="s">
        <v>294</v>
      </c>
    </row>
    <row r="22" spans="1:4">
      <c r="A22" s="3">
        <v>20</v>
      </c>
      <c r="B22" s="13" t="s">
        <v>275</v>
      </c>
      <c r="C22" s="13" t="s">
        <v>221</v>
      </c>
      <c r="D22" s="13" t="s">
        <v>295</v>
      </c>
    </row>
    <row r="23" spans="1:4">
      <c r="A23" s="3">
        <v>21</v>
      </c>
      <c r="B23" s="13" t="s">
        <v>22</v>
      </c>
      <c r="C23" s="13" t="s">
        <v>279</v>
      </c>
      <c r="D23" s="13" t="s">
        <v>295</v>
      </c>
    </row>
    <row r="24" spans="1:4">
      <c r="A24" s="3">
        <v>22</v>
      </c>
      <c r="B24" s="13" t="s">
        <v>276</v>
      </c>
      <c r="C24" s="13" t="s">
        <v>221</v>
      </c>
      <c r="D24" s="13" t="s">
        <v>218</v>
      </c>
    </row>
    <row r="25" spans="1:4">
      <c r="A25" s="3">
        <v>23</v>
      </c>
      <c r="B25" s="13" t="s">
        <v>22</v>
      </c>
      <c r="C25" s="13" t="s">
        <v>279</v>
      </c>
      <c r="D25" s="13" t="s">
        <v>218</v>
      </c>
    </row>
    <row r="26" spans="1:4">
      <c r="A26" s="3">
        <v>24</v>
      </c>
      <c r="B26" s="13" t="s">
        <v>271</v>
      </c>
      <c r="C26" s="13" t="s">
        <v>281</v>
      </c>
      <c r="D26" s="13" t="s">
        <v>218</v>
      </c>
    </row>
    <row r="27" spans="1:4">
      <c r="A27" s="3">
        <v>25</v>
      </c>
      <c r="B27" s="13" t="s">
        <v>34</v>
      </c>
      <c r="C27" s="13" t="s">
        <v>287</v>
      </c>
      <c r="D27" s="13" t="s">
        <v>218</v>
      </c>
    </row>
    <row r="28" spans="1:4">
      <c r="A28" s="3">
        <v>26</v>
      </c>
      <c r="B28" s="13" t="s">
        <v>277</v>
      </c>
      <c r="C28" s="13" t="s">
        <v>288</v>
      </c>
      <c r="D28" s="13" t="s">
        <v>218</v>
      </c>
    </row>
    <row r="29" spans="1:4">
      <c r="A29" s="3">
        <v>27</v>
      </c>
      <c r="B29" s="13" t="s">
        <v>127</v>
      </c>
      <c r="C29" s="13" t="s">
        <v>282</v>
      </c>
      <c r="D29" s="13" t="s">
        <v>218</v>
      </c>
    </row>
    <row r="30" spans="1:4">
      <c r="A30" s="3">
        <v>28</v>
      </c>
      <c r="B30" s="13" t="s">
        <v>278</v>
      </c>
      <c r="C30" s="13" t="s">
        <v>179</v>
      </c>
      <c r="D30" s="13" t="s">
        <v>296</v>
      </c>
    </row>
    <row r="31" spans="1:4">
      <c r="A31" s="3">
        <v>29</v>
      </c>
      <c r="B31" s="13" t="s">
        <v>278</v>
      </c>
      <c r="C31" s="13" t="s">
        <v>179</v>
      </c>
      <c r="D31" s="13" t="s">
        <v>162</v>
      </c>
    </row>
    <row r="32" spans="1:4">
      <c r="A32" s="3">
        <v>30</v>
      </c>
      <c r="B32" s="13" t="s">
        <v>207</v>
      </c>
      <c r="C32" s="13" t="s">
        <v>179</v>
      </c>
      <c r="D32" s="13" t="s">
        <v>297</v>
      </c>
    </row>
    <row r="33" spans="1:4">
      <c r="A33" s="3">
        <v>31</v>
      </c>
      <c r="B33" s="13" t="s">
        <v>41</v>
      </c>
      <c r="C33" s="13" t="s">
        <v>221</v>
      </c>
      <c r="D33" s="13" t="s">
        <v>297</v>
      </c>
    </row>
    <row r="34" spans="1:4">
      <c r="A34" s="3">
        <v>32</v>
      </c>
      <c r="B34" s="13" t="s">
        <v>275</v>
      </c>
      <c r="C34" s="13" t="s">
        <v>289</v>
      </c>
      <c r="D34" s="13" t="s">
        <v>297</v>
      </c>
    </row>
    <row r="35" spans="1:4">
      <c r="A35" s="3">
        <v>33</v>
      </c>
      <c r="B35" s="13" t="s">
        <v>244</v>
      </c>
      <c r="C35" s="13" t="s">
        <v>290</v>
      </c>
      <c r="D35" s="13" t="s">
        <v>298</v>
      </c>
    </row>
    <row r="36" spans="1:4">
      <c r="A36" s="3">
        <v>34</v>
      </c>
      <c r="B36" s="13" t="s">
        <v>22</v>
      </c>
      <c r="C36" s="13" t="s">
        <v>291</v>
      </c>
      <c r="D36" s="13" t="s">
        <v>298</v>
      </c>
    </row>
    <row r="37" spans="1:4">
      <c r="A37" s="3">
        <v>35</v>
      </c>
      <c r="B37" s="13" t="s">
        <v>97</v>
      </c>
      <c r="C37" s="13" t="s">
        <v>292</v>
      </c>
      <c r="D37" s="13" t="s">
        <v>298</v>
      </c>
    </row>
    <row r="38" spans="1:4">
      <c r="A38" s="3">
        <v>36</v>
      </c>
      <c r="B38" s="13" t="s">
        <v>58</v>
      </c>
      <c r="C38" s="13" t="s">
        <v>255</v>
      </c>
      <c r="D38" s="13" t="s">
        <v>298</v>
      </c>
    </row>
  </sheetData>
  <phoneticPr fontId="1" type="Hiragana"/>
  <pageMargins left="0.7" right="0.7" top="0.75" bottom="0.75" header="0.3" footer="0.3"/>
  <pageSetup paperSize="9" scale="94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まとめ</vt:lpstr>
      <vt:lpstr>①校舎4.5.6</vt:lpstr>
      <vt:lpstr>②配膳室</vt:lpstr>
      <vt:lpstr>③プール</vt:lpstr>
      <vt:lpstr>④屋内運動場</vt:lpstr>
      <vt:lpstr>⑤校舎17</vt:lpstr>
      <vt:lpstr>⑥旧西山幼稚園</vt:lpstr>
      <vt:lpstr>⑦その他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2026-10-28T00:16:45Z</dcterms:created>
  <dcterms:modified xsi:type="dcterms:W3CDTF">2026-10-30T06:19:57Z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2026-10-30T06:19:57Z</vt:filetime>
  </property>
</Properties>
</file>